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<sst xmlns="http://schemas.openxmlformats.org/spreadsheetml/2006/main" count="42" uniqueCount="38">
  <si>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</si>
  <si>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</si>
  <si>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</si>
  <si>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</si>
  <si>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</si>
  <si>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</si>
  <si>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</si>
  <si>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</si>
  <si>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</si>
  <si>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</si>
  <si>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</si>
  <si>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Miguelina Ozuna</t>
  </si>
  <si>
    <t>A010010011500001124</t>
  </si>
  <si>
    <t>Desayuno  para celebrar  el Día de la Secretaria.</t>
  </si>
  <si>
    <t>Almuerzo  en el marco de la visita del Director General adjunto de Dumping de la UPCI.</t>
  </si>
  <si>
    <t>FACTURA No.</t>
  </si>
  <si>
    <t xml:space="preserve">Totales: </t>
  </si>
  <si>
    <t xml:space="preserve"> </t>
  </si>
  <si>
    <t>Bondelic, RSL</t>
  </si>
  <si>
    <t>La Dulcería de Natalia, SRL</t>
  </si>
  <si>
    <t>Almuerzo  en el marco de la visita de los Sres. Máximo Shmelev y Douglas Alvarado, de la OMC</t>
  </si>
  <si>
    <t>RELACIÓN DE CUENTAS POR PAGAR AL 31 DE MARZO DE 2017</t>
  </si>
  <si>
    <t>A010010011500004008</t>
  </si>
  <si>
    <t>Compra alimentos para actidad de integracion marzo 2017.</t>
  </si>
  <si>
    <t>A010010011500003948</t>
  </si>
  <si>
    <t>Instituto Tecnológico de Santo Domingo (INTEC)</t>
  </si>
  <si>
    <t>Rosario Pichardo, SRL (Emely Tours)</t>
  </si>
  <si>
    <t>A010010011500001912</t>
  </si>
  <si>
    <t>A010010011500001914</t>
  </si>
  <si>
    <t>Boleto Santo Domingo - Ginebra - Santo Domingo, comisionado Pujols</t>
  </si>
  <si>
    <t>Boleto Santo Domingo - Ginebra - Santo Domingo, comisionada Puello</t>
  </si>
  <si>
    <t>A010010011500003371</t>
  </si>
  <si>
    <t>Turinter</t>
  </si>
  <si>
    <t xml:space="preserve">30% tercer pago del monto total de la consultoria del SAT </t>
  </si>
  <si>
    <t>Boleto Santo Domingo - Ginebra - Santo Domingo, IvánGatón Presidente</t>
  </si>
  <si>
    <t>A010070021500001147</t>
  </si>
  <si>
    <t>DHL Dominicana, S. A.</t>
  </si>
  <si>
    <t xml:space="preserve">Servicio de Envio de Documentos Internacional 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</si>
</sst>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3" fontId="6" fillId="33" borderId="13" xfId="46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justify" vertical="justify"/>
    </xf>
    <xf numFmtId="43" fontId="6" fillId="0" borderId="14" xfId="46" applyFont="1" applyFill="1" applyBorder="1" applyAlignment="1">
      <alignment horizontal="justify" vertical="justify"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14" fontId="48" fillId="34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justify" vertical="justify"/>
    </xf>
    <xf numFmtId="43" fontId="6" fillId="0" borderId="13" xfId="46" applyFont="1" applyFill="1" applyBorder="1" applyAlignment="1">
      <alignment horizontal="justify" vertical="justify"/>
    </xf>
    <xf numFmtId="14" fontId="6" fillId="0" borderId="13" xfId="0" applyNumberFormat="1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distributed"/>
    </xf>
    <xf numFmtId="0" fontId="9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1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0</xdr:row>
      <xdr:rowOff>0</xdr:rowOff>
    </xdr:from>
    <xdr:to>
      <xdr:col>3</xdr:col>
      <xdr:colOff>695325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315075" y="0"/>
          <a:ext cx="44291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15" zoomScaleNormal="115" zoomScalePageLayoutView="0" workbookViewId="0" topLeftCell="C5">
      <selection activeCell="D19" sqref="D19"/>
    </sheetView>
  </sheetViews>
  <sheetFormatPr defaultColWidth="9.140625" defaultRowHeight="15"/>
  <cols>
    <col min="1" max="1" width="22.57421875" style="0" customWidth="1"/>
    <col min="2" max="2" width="46.00390625" style="0" customWidth="1"/>
    <col min="3" max="3" width="82.140625" style="0" customWidth="1"/>
    <col min="4" max="4" width="15.7109375" style="0" bestFit="1" customWidth="1"/>
    <col min="5" max="5" width="15.140625" style="0" customWidth="1"/>
    <col min="6" max="6" width="30.7109375" style="0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50"/>
      <c r="B2" s="50"/>
      <c r="C2" s="50"/>
      <c r="D2" s="50"/>
      <c r="E2" s="50"/>
      <c r="F2" s="50"/>
    </row>
    <row r="5" spans="1:6" ht="18.75">
      <c r="A5" s="51"/>
      <c r="B5" s="51"/>
      <c r="C5" s="51"/>
      <c r="D5" s="51"/>
      <c r="E5" s="51"/>
      <c r="F5" s="51"/>
    </row>
    <row r="6" spans="1:6" ht="21" customHeight="1">
      <c r="A6" s="51"/>
      <c r="B6" s="51"/>
      <c r="C6" s="51"/>
      <c r="D6" s="51"/>
      <c r="E6" s="51"/>
      <c r="F6" s="51"/>
    </row>
    <row r="7" spans="1:6" ht="13.5" customHeight="1">
      <c r="A7" s="9"/>
      <c r="B7" s="9"/>
      <c r="C7" s="9"/>
      <c r="D7" s="9"/>
      <c r="E7" s="49">
        <v>42828</v>
      </c>
      <c r="F7" s="9"/>
    </row>
    <row r="8" spans="1:6" ht="25.5" customHeight="1">
      <c r="A8" s="52" t="s">
        <v>21</v>
      </c>
      <c r="B8" s="52"/>
      <c r="C8" s="52"/>
      <c r="D8" s="52"/>
      <c r="E8" s="52"/>
      <c r="F8" s="52"/>
    </row>
    <row r="9" spans="1:6" ht="30" customHeight="1">
      <c r="A9" s="30" t="s">
        <v>15</v>
      </c>
      <c r="B9" s="19" t="s">
        <v>1</v>
      </c>
      <c r="C9" s="20" t="s">
        <v>0</v>
      </c>
      <c r="D9" s="20" t="s">
        <v>5</v>
      </c>
      <c r="E9" s="26" t="s">
        <v>2</v>
      </c>
      <c r="F9" s="20" t="s">
        <v>6</v>
      </c>
    </row>
    <row r="10" spans="1:6" ht="15.75">
      <c r="A10" s="47" t="s">
        <v>22</v>
      </c>
      <c r="B10" s="23" t="s">
        <v>18</v>
      </c>
      <c r="C10" s="33" t="s">
        <v>23</v>
      </c>
      <c r="D10" s="34">
        <v>2475</v>
      </c>
      <c r="E10" s="44">
        <v>42825</v>
      </c>
      <c r="F10" s="42"/>
    </row>
    <row r="11" spans="1:6" ht="15.75">
      <c r="A11" s="47" t="s">
        <v>35</v>
      </c>
      <c r="B11" s="21" t="s">
        <v>36</v>
      </c>
      <c r="C11" s="42" t="s">
        <v>37</v>
      </c>
      <c r="D11" s="43">
        <v>3534.8</v>
      </c>
      <c r="E11" s="44">
        <v>42824</v>
      </c>
      <c r="F11" s="42"/>
    </row>
    <row r="12" spans="1:6" ht="15.75">
      <c r="A12" s="47" t="s">
        <v>24</v>
      </c>
      <c r="B12" s="21" t="s">
        <v>25</v>
      </c>
      <c r="C12" s="42" t="s">
        <v>33</v>
      </c>
      <c r="D12" s="43">
        <v>299662.5</v>
      </c>
      <c r="E12" s="44">
        <v>42804</v>
      </c>
      <c r="F12" s="42"/>
    </row>
    <row r="13" spans="1:6" ht="15.75">
      <c r="A13" s="45" t="s">
        <v>8</v>
      </c>
      <c r="B13" s="48" t="s">
        <v>19</v>
      </c>
      <c r="C13" s="46" t="s">
        <v>13</v>
      </c>
      <c r="D13" s="24">
        <v>5331.2</v>
      </c>
      <c r="E13" s="25">
        <v>42503</v>
      </c>
      <c r="F13" s="45" t="s">
        <v>9</v>
      </c>
    </row>
    <row r="14" spans="1:6" ht="15.75">
      <c r="A14" s="45" t="s">
        <v>10</v>
      </c>
      <c r="B14" s="48" t="s">
        <v>19</v>
      </c>
      <c r="C14" s="46" t="s">
        <v>14</v>
      </c>
      <c r="D14" s="24">
        <v>3121.1</v>
      </c>
      <c r="E14" s="25">
        <v>42466</v>
      </c>
      <c r="F14" s="45" t="s">
        <v>9</v>
      </c>
    </row>
    <row r="15" spans="1:6" ht="29.25" customHeight="1">
      <c r="A15" s="45" t="s">
        <v>12</v>
      </c>
      <c r="B15" s="48" t="str">
        <f>+B14</f>
        <v>La Dulcería de Natalia, SRL</v>
      </c>
      <c r="C15" s="46" t="s">
        <v>20</v>
      </c>
      <c r="D15" s="24">
        <v>4275.2</v>
      </c>
      <c r="E15" s="25">
        <v>42577</v>
      </c>
      <c r="F15" s="45" t="s">
        <v>9</v>
      </c>
    </row>
    <row r="16" spans="1:6" ht="15.75">
      <c r="A16" s="45" t="s">
        <v>27</v>
      </c>
      <c r="B16" s="48" t="s">
        <v>26</v>
      </c>
      <c r="C16" s="46" t="s">
        <v>29</v>
      </c>
      <c r="D16" s="24">
        <v>78901</v>
      </c>
      <c r="E16" s="25">
        <v>42810</v>
      </c>
      <c r="F16" s="45"/>
    </row>
    <row r="17" spans="1:6" ht="15.75">
      <c r="A17" s="45" t="s">
        <v>28</v>
      </c>
      <c r="B17" s="48" t="s">
        <v>26</v>
      </c>
      <c r="C17" s="46" t="s">
        <v>30</v>
      </c>
      <c r="D17" s="24">
        <v>79067</v>
      </c>
      <c r="E17" s="25">
        <v>42817</v>
      </c>
      <c r="F17" s="22"/>
    </row>
    <row r="18" spans="1:6" ht="15.75">
      <c r="A18" s="45" t="s">
        <v>31</v>
      </c>
      <c r="B18" s="21" t="s">
        <v>32</v>
      </c>
      <c r="C18" s="46" t="s">
        <v>34</v>
      </c>
      <c r="D18" s="24">
        <v>124161</v>
      </c>
      <c r="E18" s="25">
        <v>42818</v>
      </c>
      <c r="F18" s="22"/>
    </row>
    <row r="19" spans="1:16" ht="15.75">
      <c r="A19" s="16"/>
      <c r="B19" s="31" t="s">
        <v>16</v>
      </c>
      <c r="C19" s="39"/>
      <c r="D19" s="40">
        <f>SUM(D10:D18)</f>
        <v>600528.8</v>
      </c>
      <c r="E19" s="40"/>
      <c r="F19" s="41"/>
      <c r="P19" s="15"/>
    </row>
    <row r="20" spans="1:6" ht="9.75" customHeight="1">
      <c r="A20" s="13"/>
      <c r="B20" s="14"/>
      <c r="C20" s="10"/>
      <c r="D20" s="11" t="s">
        <v>17</v>
      </c>
      <c r="E20" s="11"/>
      <c r="F20" s="12"/>
    </row>
    <row r="21" spans="1:6" ht="9.75" customHeight="1">
      <c r="A21" s="13"/>
      <c r="B21" s="14"/>
      <c r="C21" s="10"/>
      <c r="D21" s="11"/>
      <c r="E21" s="11"/>
      <c r="F21" s="12"/>
    </row>
    <row r="22" spans="1:6" ht="9.75" customHeight="1">
      <c r="A22" s="13"/>
      <c r="B22" s="14"/>
      <c r="C22" s="10"/>
      <c r="D22" s="11"/>
      <c r="E22" s="11"/>
      <c r="F22" s="12"/>
    </row>
    <row r="23" spans="2:6" ht="15.75">
      <c r="B23" s="4" t="s">
        <v>11</v>
      </c>
      <c r="C23" s="5"/>
      <c r="D23" s="53" t="s">
        <v>4</v>
      </c>
      <c r="E23" s="53"/>
      <c r="F23" s="1"/>
    </row>
    <row r="24" spans="2:5" ht="15">
      <c r="B24" s="6" t="s">
        <v>3</v>
      </c>
      <c r="C24" s="3"/>
      <c r="D24" s="54" t="s">
        <v>7</v>
      </c>
      <c r="E24" s="54"/>
    </row>
    <row r="25" spans="1:5" ht="15">
      <c r="A25" s="2"/>
      <c r="B25" s="2"/>
      <c r="C25" s="2"/>
      <c r="D25" s="7"/>
      <c r="E25" s="18"/>
    </row>
    <row r="26" spans="2:4" ht="15">
      <c r="B26" s="2"/>
      <c r="D26" s="17"/>
    </row>
    <row r="27" spans="1:10" ht="15">
      <c r="A27" s="27"/>
      <c r="B27" s="28"/>
      <c r="C27" s="28"/>
      <c r="D27" s="29"/>
      <c r="E27" s="32"/>
      <c r="F27" s="29"/>
      <c r="G27" s="1"/>
      <c r="H27" s="1"/>
      <c r="I27" s="1"/>
      <c r="J27" s="1"/>
    </row>
    <row r="28" spans="2:4" ht="15.75">
      <c r="B28" s="1"/>
      <c r="D28" s="35"/>
    </row>
    <row r="29" spans="3:4" ht="15.75">
      <c r="C29" s="1"/>
      <c r="D29" s="35"/>
    </row>
    <row r="30" ht="15.75">
      <c r="D30" s="35"/>
    </row>
    <row r="31" ht="15.75">
      <c r="D31" s="35"/>
    </row>
    <row r="32" ht="15.75">
      <c r="D32" s="35"/>
    </row>
    <row r="33" ht="15.75">
      <c r="D33" s="36"/>
    </row>
    <row r="34" ht="15.75">
      <c r="D34" s="37"/>
    </row>
    <row r="35" ht="15.75">
      <c r="D35" s="37"/>
    </row>
    <row r="36" ht="15.75">
      <c r="D36" s="36"/>
    </row>
    <row r="37" ht="15.75">
      <c r="D37" s="36"/>
    </row>
    <row r="38" ht="15.75">
      <c r="D38" s="36"/>
    </row>
    <row r="39" ht="15.75">
      <c r="D39" s="36"/>
    </row>
    <row r="40" ht="15.75">
      <c r="D40" s="36"/>
    </row>
    <row r="41" ht="15.75">
      <c r="D41" s="36"/>
    </row>
    <row r="42" ht="15.75">
      <c r="D42" s="36"/>
    </row>
    <row r="43" ht="15">
      <c r="D43" s="38"/>
    </row>
  </sheetData>
  <sheetProtection/>
  <mergeCells count="6">
    <mergeCell ref="A2:F2"/>
    <mergeCell ref="A5:F5"/>
    <mergeCell ref="A6:F6"/>
    <mergeCell ref="A8:F8"/>
    <mergeCell ref="D23:E23"/>
    <mergeCell ref="D24:E24"/>
  </mergeCells>
  <printOptions horizontalCentered="1"/>
  <pageMargins left="0.12" right="0.12" top="0.14" bottom="0.16" header="0.13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2017-04-03T20:38:55Z</cp:lastPrinted>
  <dcterms:created xsi:type="dcterms:W3CDTF">2013-05-13T19:12:51Z</dcterms:created>
  <dcterms:modified xsi:type="dcterms:W3CDTF">2017-04-05T13:09:35Z</dcterms:modified>
  <cp:category/>
  <cp:version/>
  <cp:contentType/>
  <cp:contentStatus/>
</cp:coreProperties>
</file>