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8325" windowHeight="2355" activeTab="0"/>
  </bookViews>
  <sheets>
    <sheet name="Mayo 2017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<sst xmlns="http://schemas.openxmlformats.org/spreadsheetml/2006/main" count="73" uniqueCount="61">
  <si>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CONCEPTO</t>
  </si>
  <si>
    <t>PROVEEDOR</t>
  </si>
  <si>
    <t>FECHA FACTURA</t>
  </si>
  <si>
    <t xml:space="preserve">Encargada Administrativa Y Financiera </t>
  </si>
  <si>
    <t>Gianna Franjul</t>
  </si>
  <si>
    <t>MONTO RD$</t>
  </si>
  <si>
    <t>ESTATUS</t>
  </si>
  <si>
    <t>Directora Ejecutiva</t>
  </si>
  <si>
    <t>A010010011500001079</t>
  </si>
  <si>
    <t>Pendiente de hacerse beneficiario</t>
  </si>
  <si>
    <t>A010010011500001105</t>
  </si>
  <si>
    <t>Miguelina Ozuna</t>
  </si>
  <si>
    <t>A010010011500001124</t>
  </si>
  <si>
    <t>Desayuno  para celebrar  el Día de la Secretaria.</t>
  </si>
  <si>
    <t>Almuerzo  en el marco de la visita del Director General adjunto de Dumping de la UPCI.</t>
  </si>
  <si>
    <t>FACTURA No.</t>
  </si>
  <si>
    <t xml:space="preserve">Totales: </t>
  </si>
  <si>
    <t xml:space="preserve"> </t>
  </si>
  <si>
    <t>La Dulcería de Natalia, SRL</t>
  </si>
  <si>
    <t>Almuerzo  en el marco de la visita de los Sres. Máximo Shmelev y Douglas Alvarado, de la OMC</t>
  </si>
  <si>
    <t>A010010011500003948</t>
  </si>
  <si>
    <t>Instituto Tecnológico de Santo Domingo (INTEC)</t>
  </si>
  <si>
    <t xml:space="preserve">30% tercer pago del monto total de la consultoria del SAT </t>
  </si>
  <si>
    <t>Productive Business Solutions</t>
  </si>
  <si>
    <t>Alqiuiler fotocopiadora</t>
  </si>
  <si>
    <t>En espera de entrega de producto.</t>
  </si>
  <si>
    <t>A010010011500013624</t>
  </si>
  <si>
    <t>Offitek, SRL</t>
  </si>
  <si>
    <t>Compra de cartuchos y toneres para fotocopiadoras e impresoras, para completar inventario de suministro.</t>
  </si>
  <si>
    <t>A010010011500001005</t>
  </si>
  <si>
    <t>Inversiones Paloma, SRL</t>
  </si>
  <si>
    <t>Compra de folderes con palanca separadores  incluidos</t>
  </si>
  <si>
    <t>Problemas pendientes con la DGII</t>
  </si>
  <si>
    <t>A010010011500000024</t>
  </si>
  <si>
    <t>Impresora Jenny F. SRL.</t>
  </si>
  <si>
    <t>Compra e impresión de tarjetas  de presentación, a un color con Logo impreso en pan oro</t>
  </si>
  <si>
    <t>Compra de carpetas impresas full colors, por ambos lados, laminado mate.</t>
  </si>
  <si>
    <t>A010010011500000025</t>
  </si>
  <si>
    <t>A010010011500000027</t>
  </si>
  <si>
    <t>Compra de ley 1-02, inteior impreso a un color, portada ful color en cartonitte.</t>
  </si>
  <si>
    <t>Dr. Pastor  A Ortiz Pimentel</t>
  </si>
  <si>
    <t>Legalizacion de  contrato  Asesor legal, Señor Anderson Starlin G., Fotocopiadora, sra. Ana  Maria Tejada.</t>
  </si>
  <si>
    <t>Omiso en la DGII</t>
  </si>
  <si>
    <t>A010010011500000680</t>
  </si>
  <si>
    <t>Repuestos  Jose Paulino, EIRL</t>
  </si>
  <si>
    <t>A010010011500000692</t>
  </si>
  <si>
    <t>A010010011500001001</t>
  </si>
  <si>
    <t>International Flower Juan Disla, SRL</t>
  </si>
  <si>
    <t>A01001001150000146</t>
  </si>
  <si>
    <t>Corona funebre para un afamiliar de una colaboradora.</t>
  </si>
  <si>
    <t>A010010011500006502</t>
  </si>
  <si>
    <t>A010010011500006506</t>
  </si>
  <si>
    <t>Scherezade Restaurant</t>
  </si>
  <si>
    <t>Compra de alimentos para 4 personas del Dpto. Administrativo y Financiero jornada de trabajo del sabado 20-05-2017</t>
  </si>
  <si>
    <t>A010010011500001002</t>
  </si>
  <si>
    <t>Casa Jarabacoa, SRL</t>
  </si>
  <si>
    <t>Compra de Mezcladora para lavamano tipo Saico</t>
  </si>
  <si>
    <t>Servicios de reparación y mantenimiento al motor del mensajero de la CDC</t>
  </si>
  <si>
    <t>Edesur Dominicana, S. A.</t>
  </si>
  <si>
    <t xml:space="preserve">Servicio de energia electrica </t>
  </si>
  <si>
    <t xml:space="preserve">      RELACIÓN DE CUENTAS POR PAGAR AL 31 DE MAYO DE 2017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</si>
</sst>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name val="Baskerville Old Face"/>
      <family val="1"/>
    </font>
    <font>
      <b/>
      <i/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9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9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8" fillId="0" borderId="0" xfId="0" applyFont="1" applyFill="1" applyBorder="1" applyAlignment="1">
      <alignment/>
    </xf>
    <xf numFmtId="43" fontId="49" fillId="0" borderId="0" xfId="46" applyFont="1" applyFill="1" applyBorder="1" applyAlignment="1">
      <alignment/>
    </xf>
    <xf numFmtId="14" fontId="50" fillId="0" borderId="0" xfId="0" applyNumberFormat="1" applyFont="1" applyFill="1" applyBorder="1" applyAlignment="1">
      <alignment/>
    </xf>
    <xf numFmtId="0" fontId="48" fillId="33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48" fillId="34" borderId="11" xfId="0" applyFont="1" applyFill="1" applyBorder="1" applyAlignment="1">
      <alignment horizontal="left"/>
    </xf>
    <xf numFmtId="43" fontId="0" fillId="0" borderId="0" xfId="0" applyNumberFormat="1" applyAlignment="1">
      <alignment/>
    </xf>
    <xf numFmtId="43" fontId="47" fillId="0" borderId="0" xfId="0" applyNumberFormat="1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43" fontId="6" fillId="33" borderId="13" xfId="46" applyFont="1" applyFill="1" applyBorder="1" applyAlignment="1">
      <alignment horizontal="center"/>
    </xf>
    <xf numFmtId="14" fontId="6" fillId="33" borderId="13" xfId="0" applyNumberFormat="1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6" fillId="35" borderId="1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4" fontId="41" fillId="0" borderId="0" xfId="0" applyNumberFormat="1" applyFont="1" applyBorder="1" applyAlignment="1">
      <alignment/>
    </xf>
    <xf numFmtId="43" fontId="6" fillId="33" borderId="0" xfId="46" applyFont="1" applyFill="1" applyBorder="1" applyAlignment="1">
      <alignment horizontal="center"/>
    </xf>
    <xf numFmtId="43" fontId="6" fillId="0" borderId="0" xfId="46" applyFont="1" applyFill="1" applyBorder="1" applyAlignment="1">
      <alignment horizontal="center"/>
    </xf>
    <xf numFmtId="43" fontId="48" fillId="0" borderId="0" xfId="46" applyFont="1" applyBorder="1" applyAlignment="1">
      <alignment/>
    </xf>
    <xf numFmtId="43" fontId="0" fillId="0" borderId="0" xfId="0" applyNumberFormat="1" applyBorder="1" applyAlignment="1">
      <alignment/>
    </xf>
    <xf numFmtId="0" fontId="48" fillId="34" borderId="14" xfId="0" applyFont="1" applyFill="1" applyBorder="1" applyAlignment="1">
      <alignment/>
    </xf>
    <xf numFmtId="43" fontId="48" fillId="34" borderId="14" xfId="46" applyFont="1" applyFill="1" applyBorder="1" applyAlignment="1">
      <alignment/>
    </xf>
    <xf numFmtId="14" fontId="48" fillId="34" borderId="14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justify" vertical="justify"/>
    </xf>
    <xf numFmtId="43" fontId="6" fillId="0" borderId="13" xfId="46" applyFont="1" applyFill="1" applyBorder="1" applyAlignment="1">
      <alignment horizontal="justify" vertical="justify"/>
    </xf>
    <xf numFmtId="14" fontId="6" fillId="0" borderId="13" xfId="0" applyNumberFormat="1" applyFont="1" applyFill="1" applyBorder="1" applyAlignment="1">
      <alignment horizontal="center" vertical="justify"/>
    </xf>
    <xf numFmtId="0" fontId="6" fillId="33" borderId="13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 vertical="distributed"/>
    </xf>
    <xf numFmtId="0" fontId="9" fillId="0" borderId="14" xfId="0" applyFont="1" applyFill="1" applyBorder="1" applyAlignment="1">
      <alignment horizontal="left"/>
    </xf>
    <xf numFmtId="14" fontId="10" fillId="0" borderId="0" xfId="0" applyNumberFormat="1" applyFont="1" applyAlignment="1">
      <alignment horizontal="center"/>
    </xf>
    <xf numFmtId="0" fontId="6" fillId="0" borderId="13" xfId="0" applyFont="1" applyFill="1" applyBorder="1" applyAlignment="1">
      <alignment horizontal="left" vertical="justify"/>
    </xf>
    <xf numFmtId="0" fontId="9" fillId="0" borderId="13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justify" vertical="justify"/>
    </xf>
    <xf numFmtId="0" fontId="6" fillId="0" borderId="13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4705350</xdr:colOff>
      <xdr:row>7</xdr:row>
      <xdr:rowOff>0</xdr:rowOff>
    </xdr:to>
    <xdr:pic>
      <xdr:nvPicPr>
        <xdr:cNvPr id="1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5133975" y="0"/>
          <a:ext cx="44196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115" zoomScaleNormal="115" zoomScalePageLayoutView="0" workbookViewId="0" topLeftCell="A1">
      <selection activeCell="A37" sqref="A37"/>
    </sheetView>
  </sheetViews>
  <sheetFormatPr defaultColWidth="9.140625" defaultRowHeight="15"/>
  <cols>
    <col min="1" max="1" width="22.57421875" style="0" customWidth="1"/>
    <col min="2" max="2" width="50.140625" style="0" customWidth="1"/>
    <col min="3" max="3" width="82.140625" style="0" customWidth="1"/>
    <col min="4" max="4" width="15.7109375" style="0" bestFit="1" customWidth="1"/>
    <col min="5" max="5" width="15.140625" style="0" customWidth="1"/>
    <col min="6" max="6" width="32.140625" style="0" customWidth="1"/>
  </cols>
  <sheetData>
    <row r="1" spans="1:6" ht="18.75" customHeight="1">
      <c r="A1" s="8"/>
      <c r="B1" s="8"/>
      <c r="C1" s="8"/>
      <c r="D1" s="8"/>
      <c r="E1" s="8"/>
      <c r="F1" s="8"/>
    </row>
    <row r="2" spans="1:6" ht="15.75">
      <c r="A2" s="48"/>
      <c r="B2" s="48"/>
      <c r="C2" s="48"/>
      <c r="D2" s="48"/>
      <c r="E2" s="48"/>
      <c r="F2" s="48"/>
    </row>
    <row r="5" spans="1:6" ht="18.75">
      <c r="A5" s="49"/>
      <c r="B5" s="49"/>
      <c r="C5" s="49"/>
      <c r="D5" s="49"/>
      <c r="E5" s="49"/>
      <c r="F5" s="49"/>
    </row>
    <row r="6" spans="1:6" ht="21" customHeight="1">
      <c r="A6" s="49"/>
      <c r="B6" s="49"/>
      <c r="C6" s="49"/>
      <c r="D6" s="49"/>
      <c r="E6" s="49"/>
      <c r="F6" s="49"/>
    </row>
    <row r="7" spans="1:6" ht="13.5" customHeight="1">
      <c r="A7" s="9"/>
      <c r="B7" s="9"/>
      <c r="C7" s="9"/>
      <c r="D7" s="9"/>
      <c r="E7" s="44">
        <v>42888</v>
      </c>
      <c r="F7" s="9"/>
    </row>
    <row r="8" spans="1:6" ht="25.5" customHeight="1">
      <c r="A8" s="50" t="s">
        <v>60</v>
      </c>
      <c r="B8" s="50"/>
      <c r="C8" s="50"/>
      <c r="D8" s="50"/>
      <c r="E8" s="50"/>
      <c r="F8" s="50"/>
    </row>
    <row r="9" spans="1:6" ht="30" customHeight="1">
      <c r="A9" s="28" t="s">
        <v>15</v>
      </c>
      <c r="B9" s="19" t="s">
        <v>1</v>
      </c>
      <c r="C9" s="20" t="s">
        <v>0</v>
      </c>
      <c r="D9" s="20" t="s">
        <v>5</v>
      </c>
      <c r="E9" s="24" t="s">
        <v>2</v>
      </c>
      <c r="F9" s="20" t="s">
        <v>6</v>
      </c>
    </row>
    <row r="10" spans="1:6" ht="21.75" customHeight="1">
      <c r="A10" s="46" t="s">
        <v>33</v>
      </c>
      <c r="B10" s="21" t="s">
        <v>34</v>
      </c>
      <c r="C10" s="38" t="s">
        <v>35</v>
      </c>
      <c r="D10" s="39">
        <v>2478</v>
      </c>
      <c r="E10" s="40">
        <v>42861</v>
      </c>
      <c r="F10" s="45"/>
    </row>
    <row r="11" spans="1:6" ht="33.75" customHeight="1">
      <c r="A11" s="46" t="s">
        <v>50</v>
      </c>
      <c r="B11" s="21" t="s">
        <v>52</v>
      </c>
      <c r="C11" s="38" t="s">
        <v>53</v>
      </c>
      <c r="D11" s="39">
        <v>2832</v>
      </c>
      <c r="E11" s="40">
        <v>42875</v>
      </c>
      <c r="F11" s="45"/>
    </row>
    <row r="12" spans="1:6" ht="30" customHeight="1">
      <c r="A12" s="46" t="s">
        <v>51</v>
      </c>
      <c r="B12" s="21" t="s">
        <v>52</v>
      </c>
      <c r="C12" s="38" t="s">
        <v>53</v>
      </c>
      <c r="D12" s="39">
        <v>2124</v>
      </c>
      <c r="E12" s="40">
        <v>42882</v>
      </c>
      <c r="F12" s="45"/>
    </row>
    <row r="13" spans="1:6" ht="30" customHeight="1">
      <c r="A13" s="46" t="s">
        <v>54</v>
      </c>
      <c r="B13" s="21" t="s">
        <v>55</v>
      </c>
      <c r="C13" s="38" t="s">
        <v>56</v>
      </c>
      <c r="D13" s="39">
        <v>1829</v>
      </c>
      <c r="E13" s="40">
        <v>42886</v>
      </c>
      <c r="F13" s="45"/>
    </row>
    <row r="14" spans="1:6" ht="32.25" customHeight="1">
      <c r="A14" s="46" t="s">
        <v>33</v>
      </c>
      <c r="B14" s="21" t="s">
        <v>40</v>
      </c>
      <c r="C14" s="38" t="s">
        <v>41</v>
      </c>
      <c r="D14" s="39">
        <v>11800</v>
      </c>
      <c r="E14" s="40">
        <v>42860</v>
      </c>
      <c r="F14" s="45" t="s">
        <v>42</v>
      </c>
    </row>
    <row r="15" spans="1:6" ht="21" customHeight="1">
      <c r="A15" s="46" t="s">
        <v>37</v>
      </c>
      <c r="B15" s="21" t="s">
        <v>34</v>
      </c>
      <c r="C15" s="38" t="s">
        <v>36</v>
      </c>
      <c r="D15" s="39">
        <v>22420</v>
      </c>
      <c r="E15" s="40">
        <v>42861</v>
      </c>
      <c r="F15" s="45"/>
    </row>
    <row r="16" spans="1:6" ht="21" customHeight="1">
      <c r="A16" s="43" t="s">
        <v>38</v>
      </c>
      <c r="B16" s="21" t="s">
        <v>34</v>
      </c>
      <c r="C16" s="38" t="s">
        <v>39</v>
      </c>
      <c r="D16" s="39">
        <v>15340</v>
      </c>
      <c r="E16" s="40">
        <v>42863</v>
      </c>
      <c r="F16" s="45"/>
    </row>
    <row r="17" spans="1:6" ht="21" customHeight="1">
      <c r="A17" s="41" t="s">
        <v>43</v>
      </c>
      <c r="B17" s="21" t="s">
        <v>44</v>
      </c>
      <c r="C17" s="42" t="s">
        <v>57</v>
      </c>
      <c r="D17" s="22">
        <v>2829</v>
      </c>
      <c r="E17" s="23">
        <v>42868</v>
      </c>
      <c r="F17" s="41"/>
    </row>
    <row r="18" spans="1:6" ht="29.25" customHeight="1">
      <c r="A18" s="41" t="s">
        <v>45</v>
      </c>
      <c r="B18" s="21" t="s">
        <v>44</v>
      </c>
      <c r="C18" s="42" t="s">
        <v>57</v>
      </c>
      <c r="D18" s="22">
        <v>507.4</v>
      </c>
      <c r="E18" s="23">
        <v>42877</v>
      </c>
      <c r="F18" s="41"/>
    </row>
    <row r="19" spans="1:6" ht="29.25" customHeight="1">
      <c r="A19" s="55" t="s">
        <v>46</v>
      </c>
      <c r="B19" s="21" t="s">
        <v>23</v>
      </c>
      <c r="C19" s="42" t="s">
        <v>24</v>
      </c>
      <c r="D19" s="22">
        <v>6506.52</v>
      </c>
      <c r="E19" s="23">
        <v>42873</v>
      </c>
      <c r="F19" s="41"/>
    </row>
    <row r="20" spans="1:6" ht="29.25" customHeight="1">
      <c r="A20" s="46" t="s">
        <v>29</v>
      </c>
      <c r="B20" s="21" t="s">
        <v>30</v>
      </c>
      <c r="C20" s="38" t="s">
        <v>31</v>
      </c>
      <c r="D20" s="39">
        <v>1062</v>
      </c>
      <c r="E20" s="40">
        <v>42843</v>
      </c>
      <c r="F20" s="45" t="s">
        <v>32</v>
      </c>
    </row>
    <row r="21" spans="1:6" ht="29.25" customHeight="1">
      <c r="A21" s="41" t="s">
        <v>8</v>
      </c>
      <c r="B21" s="21" t="s">
        <v>18</v>
      </c>
      <c r="C21" s="42" t="s">
        <v>13</v>
      </c>
      <c r="D21" s="22">
        <v>5331.2</v>
      </c>
      <c r="E21" s="23">
        <v>42503</v>
      </c>
      <c r="F21" s="41" t="s">
        <v>9</v>
      </c>
    </row>
    <row r="22" spans="1:6" ht="29.25" customHeight="1">
      <c r="A22" s="41" t="s">
        <v>10</v>
      </c>
      <c r="B22" s="21" t="s">
        <v>18</v>
      </c>
      <c r="C22" s="42" t="s">
        <v>14</v>
      </c>
      <c r="D22" s="22">
        <v>3121.1</v>
      </c>
      <c r="E22" s="23">
        <v>42466</v>
      </c>
      <c r="F22" s="41" t="s">
        <v>9</v>
      </c>
    </row>
    <row r="23" spans="1:6" ht="29.25" customHeight="1">
      <c r="A23" s="41" t="s">
        <v>12</v>
      </c>
      <c r="B23" s="21" t="s">
        <v>18</v>
      </c>
      <c r="C23" s="42" t="s">
        <v>19</v>
      </c>
      <c r="D23" s="22">
        <v>4275.2</v>
      </c>
      <c r="E23" s="23">
        <v>42577</v>
      </c>
      <c r="F23" s="41" t="s">
        <v>9</v>
      </c>
    </row>
    <row r="24" spans="1:6" ht="29.25" customHeight="1">
      <c r="A24" s="41" t="s">
        <v>48</v>
      </c>
      <c r="B24" s="21" t="s">
        <v>47</v>
      </c>
      <c r="C24" s="42" t="s">
        <v>49</v>
      </c>
      <c r="D24" s="22">
        <v>7500</v>
      </c>
      <c r="E24" s="23">
        <v>42884</v>
      </c>
      <c r="F24" s="41"/>
    </row>
    <row r="25" spans="1:6" ht="29.25" customHeight="1">
      <c r="A25" s="46" t="s">
        <v>20</v>
      </c>
      <c r="B25" s="21" t="s">
        <v>21</v>
      </c>
      <c r="C25" s="38" t="s">
        <v>22</v>
      </c>
      <c r="D25" s="39">
        <v>299662.5</v>
      </c>
      <c r="E25" s="40">
        <v>42804</v>
      </c>
      <c r="F25" s="45" t="s">
        <v>25</v>
      </c>
    </row>
    <row r="26" spans="1:6" ht="33" customHeight="1">
      <c r="A26" s="53" t="s">
        <v>26</v>
      </c>
      <c r="B26" s="47" t="s">
        <v>27</v>
      </c>
      <c r="C26" s="54" t="s">
        <v>28</v>
      </c>
      <c r="D26" s="39">
        <v>66050.5</v>
      </c>
      <c r="E26" s="40">
        <v>42870</v>
      </c>
      <c r="F26" s="45"/>
    </row>
    <row r="27" spans="1:6" ht="23.25" customHeight="1">
      <c r="A27" s="53" t="s">
        <v>26</v>
      </c>
      <c r="B27" s="47" t="s">
        <v>58</v>
      </c>
      <c r="C27" s="54" t="s">
        <v>59</v>
      </c>
      <c r="D27" s="39">
        <v>56699</v>
      </c>
      <c r="E27" s="40">
        <v>42886</v>
      </c>
      <c r="F27" s="45"/>
    </row>
    <row r="28" spans="1:16" ht="26.25" customHeight="1">
      <c r="A28" s="16"/>
      <c r="B28" s="29" t="s">
        <v>16</v>
      </c>
      <c r="C28" s="35"/>
      <c r="D28" s="36">
        <f>SUM(D10:D27)</f>
        <v>512367.42</v>
      </c>
      <c r="E28" s="36"/>
      <c r="F28" s="37"/>
      <c r="P28" s="15"/>
    </row>
    <row r="29" spans="1:6" ht="9.75" customHeight="1">
      <c r="A29" s="13"/>
      <c r="B29" s="14"/>
      <c r="C29" s="10"/>
      <c r="D29" s="11" t="s">
        <v>17</v>
      </c>
      <c r="E29" s="11"/>
      <c r="F29" s="12"/>
    </row>
    <row r="30" spans="1:6" ht="9.75" customHeight="1">
      <c r="A30" s="13"/>
      <c r="B30" s="14"/>
      <c r="C30" s="10"/>
      <c r="D30" s="11"/>
      <c r="E30" s="11"/>
      <c r="F30" s="12"/>
    </row>
    <row r="31" spans="1:6" ht="9.75" customHeight="1">
      <c r="A31" s="13"/>
      <c r="B31" s="14"/>
      <c r="C31" s="10"/>
      <c r="D31" s="11"/>
      <c r="E31" s="11"/>
      <c r="F31" s="12"/>
    </row>
    <row r="32" spans="2:6" ht="15.75">
      <c r="B32" s="4" t="s">
        <v>11</v>
      </c>
      <c r="C32" s="5"/>
      <c r="D32" s="51" t="s">
        <v>4</v>
      </c>
      <c r="E32" s="51"/>
      <c r="F32" s="1"/>
    </row>
    <row r="33" spans="2:5" ht="15">
      <c r="B33" s="6" t="s">
        <v>3</v>
      </c>
      <c r="C33" s="3"/>
      <c r="D33" s="52" t="s">
        <v>7</v>
      </c>
      <c r="E33" s="52"/>
    </row>
    <row r="34" spans="1:5" ht="15">
      <c r="A34" s="2"/>
      <c r="B34" s="2"/>
      <c r="C34" s="2"/>
      <c r="D34" s="7"/>
      <c r="E34" s="18"/>
    </row>
    <row r="35" spans="2:4" ht="15">
      <c r="B35" s="2"/>
      <c r="D35" s="17"/>
    </row>
    <row r="36" spans="1:10" ht="15">
      <c r="A36" s="25"/>
      <c r="B36" s="26"/>
      <c r="C36" s="26"/>
      <c r="D36" s="27"/>
      <c r="E36" s="30"/>
      <c r="F36" s="27"/>
      <c r="G36" s="1"/>
      <c r="H36" s="1"/>
      <c r="I36" s="1"/>
      <c r="J36" s="1"/>
    </row>
    <row r="37" spans="2:4" ht="15.75">
      <c r="B37" s="1"/>
      <c r="D37" s="31"/>
    </row>
    <row r="38" spans="3:4" ht="15.75">
      <c r="C38" s="1"/>
      <c r="D38" s="31"/>
    </row>
    <row r="39" ht="15.75">
      <c r="D39" s="31"/>
    </row>
    <row r="40" ht="15.75">
      <c r="D40" s="31"/>
    </row>
    <row r="41" ht="15.75">
      <c r="D41" s="31"/>
    </row>
    <row r="42" ht="15.75">
      <c r="D42" s="32"/>
    </row>
    <row r="43" ht="15.75">
      <c r="D43" s="33"/>
    </row>
    <row r="44" ht="15.75">
      <c r="D44" s="33"/>
    </row>
    <row r="45" ht="15.75">
      <c r="D45" s="32"/>
    </row>
    <row r="46" ht="15.75">
      <c r="D46" s="32"/>
    </row>
    <row r="47" ht="15.75">
      <c r="D47" s="32"/>
    </row>
    <row r="48" ht="15.75">
      <c r="D48" s="32"/>
    </row>
    <row r="49" ht="15.75">
      <c r="D49" s="32"/>
    </row>
    <row r="50" ht="15.75">
      <c r="D50" s="32"/>
    </row>
    <row r="51" ht="15.75">
      <c r="D51" s="32"/>
    </row>
    <row r="52" ht="15">
      <c r="D52" s="34"/>
    </row>
  </sheetData>
  <sheetProtection/>
  <mergeCells count="6">
    <mergeCell ref="A2:F2"/>
    <mergeCell ref="A5:F5"/>
    <mergeCell ref="A6:F6"/>
    <mergeCell ref="A8:F8"/>
    <mergeCell ref="D32:E32"/>
    <mergeCell ref="D33:E33"/>
  </mergeCells>
  <printOptions horizontalCentered="1"/>
  <pageMargins left="0.12" right="0.12" top="0.14" bottom="0.16" header="0.13" footer="0.31496062992125984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faquino</dc:creator>
  <cp:keywords/>
  <dc:description/>
  <cp:lastModifiedBy>Miguelina Ozuna</cp:lastModifiedBy>
  <cp:lastPrinted>2017-04-03T20:38:55Z</cp:lastPrinted>
  <dcterms:created xsi:type="dcterms:W3CDTF">2013-05-13T19:12:51Z</dcterms:created>
  <dcterms:modified xsi:type="dcterms:W3CDTF">2017-06-06T20:52:05Z</dcterms:modified>
  <cp:category/>
  <cp:version/>
  <cp:contentType/>
  <cp:contentStatus/>
</cp:coreProperties>
</file>