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ómina Empleados Compensaciones\2021\"/>
    </mc:Choice>
  </mc:AlternateContent>
  <bookViews>
    <workbookView xWindow="0" yWindow="0" windowWidth="20490" windowHeight="7455" tabRatio="601"/>
  </bookViews>
  <sheets>
    <sheet name="Empleados fijos" sheetId="1" r:id="rId1"/>
  </sheets>
  <definedNames>
    <definedName name="_xlnm.Print_Area" localSheetId="0">'Empleados fijos'!$A$1:$P$28</definedName>
    <definedName name="_xlnm.Print_Titles" localSheetId="0">'Empleados fijos'!$1:$16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I19" i="1"/>
  <c r="J19" i="1"/>
  <c r="K19" i="1"/>
  <c r="L19" i="1"/>
  <c r="N19" i="1"/>
  <c r="O19" i="1"/>
  <c r="H19" i="1"/>
  <c r="M18" i="1"/>
  <c r="P18" i="1" s="1"/>
  <c r="M17" i="1" l="1"/>
  <c r="M19" i="1" l="1"/>
  <c r="P19" i="1"/>
</calcChain>
</file>

<file path=xl/sharedStrings.xml><?xml version="1.0" encoding="utf-8"?>
<sst xmlns="http://schemas.openxmlformats.org/spreadsheetml/2006/main" count="35" uniqueCount="30">
  <si>
    <t>Empleado (2.87%)</t>
  </si>
  <si>
    <t>Empleado (3.04%)</t>
  </si>
  <si>
    <t>Seguridad Social (LEY 87-01)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</si>
  <si>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</si>
  <si>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</si>
  <si>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</si>
  <si>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</si>
  <si>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</si>
  <si>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</si>
  <si>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</si>
  <si>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</si>
  <si>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Chofer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</si>
  <si>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</si>
  <si>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</si>
  <si>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</si>
  <si>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</si>
  <si>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</si>
  <si>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Serv. Generales</t>
  </si>
  <si>
    <t>Nómina de Sueldos: Empleados Militares</t>
  </si>
  <si>
    <t>Sandy Rafael Solano</t>
  </si>
  <si>
    <t>COOPEMIC</t>
  </si>
  <si>
    <t>Junior Colome</t>
  </si>
  <si>
    <t>Mes de Agosto 2021</t>
  </si>
  <si>
    <t>Paola Andujar</t>
  </si>
  <si>
    <t>Encargada de la División de Recursos Humanos</t>
  </si>
  <si>
    <t>M</t>
  </si>
  <si>
    <t>l</t>
  </si>
  <si>
    <t>Esatus Simplificados</t>
  </si>
  <si>
    <t>GRUPO OCUPACIONAL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</si>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</sst>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173186</xdr:colOff>
      <xdr:row>0</xdr:row>
      <xdr:rowOff>23813</xdr:rowOff>
    </xdr:from>
    <xdr:to>
      <xdr:col>7</xdr:col>
      <xdr:colOff>1906999</xdr:colOff>
      <xdr:row>8</xdr:row>
      <xdr:rowOff>1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1868" y="23813"/>
          <a:ext cx="4452767" cy="257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3"/>
  <sheetViews>
    <sheetView tabSelected="1" zoomScale="55" zoomScaleNormal="55" zoomScaleSheetLayoutView="20" zoomScalePageLayoutView="50" workbookViewId="0">
      <selection sqref="A1:P28"/>
    </sheetView>
  </sheetViews>
  <sheetFormatPr baseColWidth="10" defaultColWidth="9.140625" defaultRowHeight="27" x14ac:dyDescent="0.2"/>
  <cols>
    <col min="1" max="1" width="13.5703125" style="11" customWidth="1"/>
    <col min="2" max="2" width="62.7109375" style="3" customWidth="1"/>
    <col min="3" max="3" width="25" style="3" customWidth="1"/>
    <col min="4" max="4" width="62" style="3" customWidth="1"/>
    <col min="5" max="5" width="50.28515625" style="3" customWidth="1"/>
    <col min="6" max="6" width="67.28515625" style="3" customWidth="1"/>
    <col min="7" max="7" width="40.85546875" style="3" customWidth="1"/>
    <col min="8" max="8" width="31.5703125" style="3" customWidth="1"/>
    <col min="9" max="9" width="27.85546875" style="11" customWidth="1"/>
    <col min="10" max="10" width="25.28515625" style="11" customWidth="1"/>
    <col min="11" max="11" width="31.140625" style="11" customWidth="1"/>
    <col min="12" max="12" width="22.140625" style="11" customWidth="1"/>
    <col min="13" max="14" width="26.140625" style="11" customWidth="1"/>
    <col min="15" max="15" width="32.7109375" style="11" customWidth="1"/>
    <col min="16" max="16" width="32.140625" style="11" customWidth="1"/>
    <col min="17" max="16384" width="9.140625" style="3"/>
  </cols>
  <sheetData>
    <row r="1" spans="1:16" s="1" customFormat="1" x14ac:dyDescent="0.2"/>
    <row r="2" spans="1:16" s="1" customFormat="1" x14ac:dyDescent="0.2"/>
    <row r="3" spans="1:16" s="1" customFormat="1" ht="27.75" x14ac:dyDescent="0.2">
      <c r="I3" s="2"/>
    </row>
    <row r="4" spans="1:16" s="1" customFormat="1" ht="27.75" x14ac:dyDescent="0.2">
      <c r="I4" s="2"/>
    </row>
    <row r="5" spans="1:16" s="1" customFormat="1" ht="27.75" x14ac:dyDescent="0.2">
      <c r="I5" s="2"/>
    </row>
    <row r="6" spans="1:16" s="1" customFormat="1" ht="27.75" x14ac:dyDescent="0.2">
      <c r="I6" s="2"/>
    </row>
    <row r="7" spans="1:16" s="1" customFormat="1" ht="27.75" x14ac:dyDescent="0.2">
      <c r="I7" s="2"/>
    </row>
    <row r="8" spans="1:16" s="1" customFormat="1" ht="13.5" customHeight="1" x14ac:dyDescent="0.2"/>
    <row r="9" spans="1:16" s="1" customFormat="1" ht="7.5" customHeight="1" x14ac:dyDescent="0.2"/>
    <row r="10" spans="1:16" s="1" customFormat="1" ht="33.75" x14ac:dyDescent="0.2">
      <c r="A10" s="20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s="1" customFormat="1" ht="33.75" x14ac:dyDescent="0.2">
      <c r="A11" s="20" t="s">
        <v>18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s="1" customFormat="1" ht="33.75" x14ac:dyDescent="0.2">
      <c r="A12" s="24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1" customFormat="1" ht="17.25" customHeight="1" x14ac:dyDescent="0.2"/>
    <row r="14" spans="1:16" ht="41.25" customHeight="1" x14ac:dyDescent="0.2">
      <c r="A14" s="22" t="s">
        <v>7</v>
      </c>
      <c r="B14" s="21" t="s">
        <v>3</v>
      </c>
      <c r="C14" s="21" t="s">
        <v>29</v>
      </c>
      <c r="D14" s="21" t="s">
        <v>9</v>
      </c>
      <c r="E14" s="21" t="s">
        <v>28</v>
      </c>
      <c r="F14" s="21" t="s">
        <v>4</v>
      </c>
      <c r="G14" s="21" t="s">
        <v>8</v>
      </c>
      <c r="H14" s="28" t="s">
        <v>5</v>
      </c>
      <c r="I14" s="22" t="s">
        <v>13</v>
      </c>
      <c r="J14" s="23" t="s">
        <v>2</v>
      </c>
      <c r="K14" s="23"/>
      <c r="L14" s="23"/>
      <c r="M14" s="23"/>
      <c r="N14" s="25" t="s">
        <v>20</v>
      </c>
      <c r="O14" s="22" t="s">
        <v>16</v>
      </c>
      <c r="P14" s="22" t="s">
        <v>6</v>
      </c>
    </row>
    <row r="15" spans="1:16" ht="27" customHeight="1" x14ac:dyDescent="0.2">
      <c r="A15" s="22"/>
      <c r="B15" s="21"/>
      <c r="C15" s="21"/>
      <c r="D15" s="21"/>
      <c r="E15" s="21"/>
      <c r="F15" s="21"/>
      <c r="G15" s="21"/>
      <c r="H15" s="28"/>
      <c r="I15" s="22"/>
      <c r="J15" s="22" t="s">
        <v>1</v>
      </c>
      <c r="K15" s="22" t="s">
        <v>14</v>
      </c>
      <c r="L15" s="22" t="s">
        <v>0</v>
      </c>
      <c r="M15" s="22" t="s">
        <v>15</v>
      </c>
      <c r="N15" s="26"/>
      <c r="O15" s="22"/>
      <c r="P15" s="22"/>
    </row>
    <row r="16" spans="1:16" ht="69.75" customHeight="1" x14ac:dyDescent="0.2">
      <c r="A16" s="22"/>
      <c r="B16" s="21"/>
      <c r="C16" s="21"/>
      <c r="D16" s="21"/>
      <c r="E16" s="21"/>
      <c r="F16" s="21"/>
      <c r="G16" s="21"/>
      <c r="H16" s="28"/>
      <c r="I16" s="22"/>
      <c r="J16" s="22"/>
      <c r="K16" s="22"/>
      <c r="L16" s="22"/>
      <c r="M16" s="22"/>
      <c r="N16" s="27"/>
      <c r="O16" s="22"/>
      <c r="P16" s="22"/>
    </row>
    <row r="17" spans="1:45" s="1" customFormat="1" ht="43.5" customHeight="1" x14ac:dyDescent="0.2">
      <c r="A17" s="13">
        <v>1</v>
      </c>
      <c r="B17" s="4" t="s">
        <v>19</v>
      </c>
      <c r="C17" s="19" t="s">
        <v>25</v>
      </c>
      <c r="D17" s="4" t="s">
        <v>17</v>
      </c>
      <c r="E17" s="19" t="s">
        <v>26</v>
      </c>
      <c r="F17" s="4" t="s">
        <v>11</v>
      </c>
      <c r="G17" s="4" t="s">
        <v>27</v>
      </c>
      <c r="H17" s="16">
        <v>20900</v>
      </c>
      <c r="I17" s="14">
        <v>0</v>
      </c>
      <c r="J17" s="14">
        <v>0</v>
      </c>
      <c r="K17" s="14"/>
      <c r="L17" s="14">
        <v>0</v>
      </c>
      <c r="M17" s="14">
        <f t="shared" ref="M17" si="0">J17+K17+L17</f>
        <v>0</v>
      </c>
      <c r="N17" s="14">
        <v>2000</v>
      </c>
      <c r="O17" s="14">
        <v>0</v>
      </c>
      <c r="P17" s="14">
        <f>H17-I17-M17-N17-O17</f>
        <v>18900</v>
      </c>
    </row>
    <row r="18" spans="1:45" s="1" customFormat="1" ht="43.5" customHeight="1" x14ac:dyDescent="0.2">
      <c r="A18" s="13">
        <v>2</v>
      </c>
      <c r="B18" s="4" t="s">
        <v>21</v>
      </c>
      <c r="C18" s="19" t="s">
        <v>25</v>
      </c>
      <c r="D18" s="4" t="s">
        <v>17</v>
      </c>
      <c r="E18" s="19" t="s">
        <v>26</v>
      </c>
      <c r="F18" s="4" t="s">
        <v>11</v>
      </c>
      <c r="G18" s="4" t="s">
        <v>27</v>
      </c>
      <c r="H18" s="16">
        <v>20900</v>
      </c>
      <c r="I18" s="14">
        <v>0</v>
      </c>
      <c r="J18" s="14">
        <v>0</v>
      </c>
      <c r="K18" s="14"/>
      <c r="L18" s="14">
        <v>0</v>
      </c>
      <c r="M18" s="14">
        <f t="shared" ref="M18" si="1">J18+K18+L18</f>
        <v>0</v>
      </c>
      <c r="N18" s="14">
        <v>2600</v>
      </c>
      <c r="O18" s="14">
        <v>0</v>
      </c>
      <c r="P18" s="14">
        <f>H18-I18-M18-N18-O18</f>
        <v>18300</v>
      </c>
    </row>
    <row r="19" spans="1:45" s="1" customFormat="1" ht="27.75" x14ac:dyDescent="0.2">
      <c r="A19" s="15"/>
      <c r="B19" s="6" t="s">
        <v>10</v>
      </c>
      <c r="C19" s="6"/>
      <c r="D19" s="6"/>
      <c r="E19" s="6"/>
      <c r="F19" s="6"/>
      <c r="G19" s="6"/>
      <c r="H19" s="7">
        <f>SUM(H17:H18)</f>
        <v>41800</v>
      </c>
      <c r="I19" s="7">
        <f t="shared" ref="I19:P19" si="2">SUM(I17:I18)</f>
        <v>0</v>
      </c>
      <c r="J19" s="7">
        <f t="shared" si="2"/>
        <v>0</v>
      </c>
      <c r="K19" s="7">
        <f t="shared" si="2"/>
        <v>0</v>
      </c>
      <c r="L19" s="7">
        <f t="shared" si="2"/>
        <v>0</v>
      </c>
      <c r="M19" s="7">
        <f t="shared" si="2"/>
        <v>0</v>
      </c>
      <c r="N19" s="7">
        <f t="shared" si="2"/>
        <v>4600</v>
      </c>
      <c r="O19" s="7">
        <f t="shared" si="2"/>
        <v>0</v>
      </c>
      <c r="P19" s="7">
        <f t="shared" si="2"/>
        <v>37200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s="1" customFormat="1" ht="27.75" x14ac:dyDescent="0.2">
      <c r="A20" s="2"/>
      <c r="B20" s="2"/>
      <c r="C20" s="2"/>
      <c r="D20" s="2"/>
      <c r="E20" s="2"/>
      <c r="F20" s="2"/>
      <c r="G20" s="2"/>
      <c r="H20" s="2"/>
      <c r="I20" s="2"/>
      <c r="J20" s="9"/>
      <c r="K20" s="10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1" customFormat="1" ht="27.75" x14ac:dyDescent="0.2">
      <c r="A21" s="2"/>
      <c r="B21" s="2"/>
      <c r="C21" s="2"/>
      <c r="D21" s="2"/>
      <c r="E21" s="2"/>
      <c r="F21" s="2"/>
      <c r="G21" s="2"/>
      <c r="H21" s="2"/>
      <c r="I21" s="2"/>
      <c r="J21" s="9"/>
      <c r="K21" s="10"/>
      <c r="L21" s="9"/>
      <c r="M21" s="9"/>
      <c r="N21" s="9"/>
      <c r="O21" s="9"/>
      <c r="P21" s="9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1" customFormat="1" ht="27.75" x14ac:dyDescent="0.2">
      <c r="A22" s="2"/>
      <c r="B22" s="2"/>
      <c r="C22" s="2"/>
      <c r="D22" s="2"/>
      <c r="E22" s="2"/>
      <c r="F22" s="2"/>
      <c r="G22" s="2"/>
      <c r="H22" s="2"/>
      <c r="I22" s="2"/>
      <c r="J22" s="9"/>
      <c r="K22" s="10"/>
      <c r="L22" s="9"/>
      <c r="M22" s="9"/>
      <c r="N22" s="9"/>
      <c r="O22" s="9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1" customFormat="1" ht="27.75" x14ac:dyDescent="0.2">
      <c r="A23" s="2"/>
      <c r="B23" s="2"/>
      <c r="C23" s="2"/>
      <c r="D23" s="2"/>
      <c r="E23" s="2"/>
      <c r="F23" s="2"/>
      <c r="G23" s="2"/>
      <c r="H23" s="2"/>
      <c r="I23" s="2"/>
      <c r="J23" s="9"/>
      <c r="K23" s="10"/>
      <c r="L23" s="9"/>
      <c r="M23" s="9"/>
      <c r="N23" s="9"/>
      <c r="O23" s="9"/>
      <c r="P23" s="9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1" customFormat="1" ht="27.75" x14ac:dyDescent="0.2">
      <c r="A24" s="2"/>
      <c r="B24" s="2"/>
      <c r="C24" s="2"/>
      <c r="D24" s="2"/>
      <c r="E24" s="2"/>
      <c r="F24" s="2"/>
      <c r="G24" s="2"/>
      <c r="H24" s="2"/>
      <c r="I24" s="2"/>
      <c r="J24" s="9"/>
      <c r="K24" s="10"/>
      <c r="L24" s="9"/>
      <c r="M24" s="9"/>
      <c r="N24" s="9"/>
      <c r="O24" s="9"/>
      <c r="P24" s="9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s="1" customFormat="1" ht="27.75" x14ac:dyDescent="0.2">
      <c r="A25" s="2"/>
      <c r="B25" s="2"/>
      <c r="C25" s="2"/>
      <c r="D25" s="2"/>
      <c r="E25" s="2"/>
      <c r="F25" s="2"/>
      <c r="G25" s="2"/>
      <c r="H25" s="2"/>
      <c r="I25" s="2"/>
      <c r="J25" s="9"/>
      <c r="K25" s="10"/>
      <c r="L25" s="9"/>
      <c r="M25" s="9"/>
      <c r="N25" s="9"/>
      <c r="O25" s="9"/>
      <c r="P25" s="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s="1" customFormat="1" ht="27.75" x14ac:dyDescent="0.2">
      <c r="B26" s="17" t="s">
        <v>23</v>
      </c>
      <c r="C26" s="18"/>
      <c r="L26" s="5"/>
      <c r="M26" s="5"/>
      <c r="N26" s="5"/>
      <c r="O26" s="5"/>
      <c r="P26" s="5"/>
    </row>
    <row r="27" spans="1:45" s="12" customFormat="1" ht="27.75" x14ac:dyDescent="0.2">
      <c r="B27" s="18" t="s">
        <v>24</v>
      </c>
      <c r="C27" s="18"/>
    </row>
    <row r="28" spans="1:45" s="12" customFormat="1" x14ac:dyDescent="0.2"/>
    <row r="29" spans="1:45" s="12" customFormat="1" x14ac:dyDescent="0.2"/>
    <row r="30" spans="1:45" s="12" customFormat="1" x14ac:dyDescent="0.2"/>
    <row r="31" spans="1:45" s="12" customFormat="1" x14ac:dyDescent="0.2"/>
    <row r="32" spans="1:45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</sheetData>
  <mergeCells count="20">
    <mergeCell ref="H14:H16"/>
    <mergeCell ref="I14:I16"/>
    <mergeCell ref="K15:K16"/>
    <mergeCell ref="M15:M16"/>
    <mergeCell ref="A10:P10"/>
    <mergeCell ref="B14:B16"/>
    <mergeCell ref="A14:A16"/>
    <mergeCell ref="J14:M14"/>
    <mergeCell ref="A11:P11"/>
    <mergeCell ref="A12:P12"/>
    <mergeCell ref="P14:P16"/>
    <mergeCell ref="D14:D16"/>
    <mergeCell ref="O14:O16"/>
    <mergeCell ref="J15:J16"/>
    <mergeCell ref="L15:L16"/>
    <mergeCell ref="G14:G16"/>
    <mergeCell ref="E14:E16"/>
    <mergeCell ref="C14:C16"/>
    <mergeCell ref="N14:N16"/>
    <mergeCell ref="F14:F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2021-12-16T18:43:27Z</dcterms:modified>
</cp:coreProperties>
</file>