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 REPORTE DE COMPRAS DIC. MIPYME" sheetId="1" r:id="rId1"/>
  </sheets>
  <definedNames>
    <definedName name="_xlnm.Print_Area" localSheetId="0">' REPORTE DE COMPRAS DIC. MIPYME'!$A$1:$L$36</definedName>
    <definedName name="_xlnm.Print_Titles" localSheetId="0">' REPORTE DE COMPRAS DIC. MIPYME'!$9:$9</definedName>
  </definedNames>
  <calcPr fullCalcOnLoad="1"/>
</workbook>
</file>

<file path=xl/sharedStrings.xml><?xml version="1.0" encoding="utf-8"?>
<sst xmlns="http://schemas.openxmlformats.org/spreadsheetml/2006/main" count="142" uniqueCount="82">
  <si>
    <t>Referencia del Proceso</t>
  </si>
  <si>
    <t>Proceso de Compra</t>
  </si>
  <si>
    <t>Modalidad</t>
  </si>
  <si>
    <t>Estado del Procedimiento</t>
  </si>
  <si>
    <t>Rubro Del Proceso</t>
  </si>
  <si>
    <t>Descripción Rubro</t>
  </si>
  <si>
    <t>Empresa Adjudicada</t>
  </si>
  <si>
    <t>Estado Del Contrato</t>
  </si>
  <si>
    <t>Cantidad de Contratos</t>
  </si>
  <si>
    <t>Monto Por Contratos</t>
  </si>
  <si>
    <t>Tipo de Empresa Adjudicada</t>
  </si>
  <si>
    <t>Fecha de Publicación</t>
  </si>
  <si>
    <t>CDC-UC-CD-2022-0123</t>
  </si>
  <si>
    <t>CHARLA SOBRE LIDERAZGO Y SUPERVISIÓN EQUIPOS, VIERNES 01ro DE DIC.</t>
  </si>
  <si>
    <t>Compras por Debajo del Umbral</t>
  </si>
  <si>
    <t>Adjudicado</t>
  </si>
  <si>
    <t>86100000</t>
  </si>
  <si>
    <t>Formación profesional</t>
  </si>
  <si>
    <t>Vadecor Excellence, SRL</t>
  </si>
  <si>
    <t>Cerrado</t>
  </si>
  <si>
    <t>Mipyme Mujer</t>
  </si>
  <si>
    <t>CDC-UC-CD-2022-0124</t>
  </si>
  <si>
    <t>ADQUISICIÓN DETECTORES DE METALES PARA SEGURIDAD DE LA CDC.</t>
  </si>
  <si>
    <t>46150000</t>
  </si>
  <si>
    <t>Protección del orden público</t>
  </si>
  <si>
    <t>Metro Tecnologia (METROTEC), SRL</t>
  </si>
  <si>
    <t>Activo</t>
  </si>
  <si>
    <t>MiPyme</t>
  </si>
  <si>
    <t>CDC-UC-CD-2022-0125</t>
  </si>
  <si>
    <t>REPARACIÓN DE AIRE ACONDICIONADO</t>
  </si>
  <si>
    <t>72100000</t>
  </si>
  <si>
    <t>Servicios de mantenimiento y reparaciones de construcciones e instalaciones</t>
  </si>
  <si>
    <t>Frio Max, SRL</t>
  </si>
  <si>
    <t>CDC-UC-CD-2022-0126</t>
  </si>
  <si>
    <t>SERVICIO DE ALMUERZO PARA COLABORADORES</t>
  </si>
  <si>
    <t>90100000</t>
  </si>
  <si>
    <t>Restaurantes y catering (servicios de comidas y bebidas)</t>
  </si>
  <si>
    <t>Inversiones Siurana, SRL</t>
  </si>
  <si>
    <t>CDC-UC-CD-2022-0128</t>
  </si>
  <si>
    <t>SUMINISTRO DE COCINA</t>
  </si>
  <si>
    <t>50150000</t>
  </si>
  <si>
    <t>Aceites y grasas comestibles</t>
  </si>
  <si>
    <t>Soluciones Greikol, SRL</t>
  </si>
  <si>
    <t>CDC-UC-CD-2022-0129</t>
  </si>
  <si>
    <t>SUMINISTRO DE LIMPIEZA</t>
  </si>
  <si>
    <t>41100000</t>
  </si>
  <si>
    <t>Equipo de laboratorio y científico</t>
  </si>
  <si>
    <t>Comercial Akoo, SRL</t>
  </si>
  <si>
    <t>14110000</t>
  </si>
  <si>
    <t>Productos de papel</t>
  </si>
  <si>
    <t>CDC-UC-CD-2022-0130</t>
  </si>
  <si>
    <t>SUMINISTRO DE OFICINA</t>
  </si>
  <si>
    <t>Brothers RSR Supply Offices, SRL</t>
  </si>
  <si>
    <t>CDC-UC-CD-2022-0134</t>
  </si>
  <si>
    <t>SERVICIO DE MANTENIMIENTO DE ONCE (11) UND AIRES ACONDICIONADO</t>
  </si>
  <si>
    <t>CDC-UC-CD-2022-0135</t>
  </si>
  <si>
    <t>DISEÑO Y CONFECCIÓN DE LETRERO FRONTAL DE LA CDC</t>
  </si>
  <si>
    <t>82140000</t>
  </si>
  <si>
    <t>Diseño gráfico</t>
  </si>
  <si>
    <t>Kiki Interior Design, SRL</t>
  </si>
  <si>
    <t>CDC-UC-CD-2022-0138</t>
  </si>
  <si>
    <t>DISEÑO Y CONFECCIÓN DE JARDIN PARTE FRONTAL DE LA CDC</t>
  </si>
  <si>
    <t>70150000</t>
  </si>
  <si>
    <t>Silvicultura</t>
  </si>
  <si>
    <t>CDC-UC-CD-2022-0139</t>
  </si>
  <si>
    <t>SERVICIO DE ALMUERZO PARA COLABORADORES MES DICIEMBRE</t>
  </si>
  <si>
    <t>CDC-UC-CD-2022-0143</t>
  </si>
  <si>
    <t xml:space="preserve">Suministro de pintura para el interior y exterior de la institución </t>
  </si>
  <si>
    <t>31210000</t>
  </si>
  <si>
    <t>Pinturas y bases y acabados</t>
  </si>
  <si>
    <t>Russomar Soluciones Viales, SRL</t>
  </si>
  <si>
    <t>CDC-UC-CD-2022-0145</t>
  </si>
  <si>
    <t>SERVICIO DE PINTURA INTERIOR Y EXTERIOR DE LA CDC.</t>
  </si>
  <si>
    <t>CDC-UC-CD-2022-0146</t>
  </si>
  <si>
    <t xml:space="preserve">ADQUISICIÓN DE GASOIL REGULAR PARA PLANTA ELÈCTRICA </t>
  </si>
  <si>
    <t>15100000</t>
  </si>
  <si>
    <t>Combustibles</t>
  </si>
  <si>
    <t>Consolidom, SRL</t>
  </si>
  <si>
    <t>TOTAL</t>
  </si>
  <si>
    <t>Relación de compras realizadas a Micro, Pequeñas y Medianas empresas (Mipymes) - Diciembre 2022</t>
  </si>
  <si>
    <t>Gabriela Calderon</t>
  </si>
  <si>
    <t>Encargada Departamento Administrativo y Financiero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</si>
</sst>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816]dd/mm/yyyy\ hh:mm:ss"/>
  </numFmts>
  <fonts count="40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1"/>
      <name val="Arial"/>
      <family val="2"/>
    </font>
    <font>
      <b/>
      <sz val="9"/>
      <color indexed="8"/>
      <name val="Arial Narrow"/>
      <family val="2"/>
    </font>
    <font>
      <sz val="12"/>
      <color indexed="8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11"/>
      <name val="Arial"/>
      <family val="2"/>
    </font>
    <font>
      <sz val="12"/>
      <color indexed="52"/>
      <name val="Arial"/>
      <family val="2"/>
    </font>
    <font>
      <b/>
      <sz val="15"/>
      <color indexed="9"/>
      <name val="Arial"/>
      <family val="2"/>
    </font>
    <font>
      <b/>
      <sz val="11"/>
      <color indexed="9"/>
      <name val="Arial"/>
      <family val="2"/>
    </font>
    <font>
      <sz val="12"/>
      <color indexed="11"/>
      <name val="Arial"/>
      <family val="2"/>
    </font>
    <font>
      <sz val="12"/>
      <color indexed="62"/>
      <name val="Arial"/>
      <family val="2"/>
    </font>
    <font>
      <sz val="12"/>
      <color indexed="1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53"/>
      <name val="Arial"/>
      <family val="2"/>
    </font>
    <font>
      <i/>
      <sz val="12"/>
      <color indexed="23"/>
      <name val="Arial"/>
      <family val="2"/>
    </font>
    <font>
      <sz val="18"/>
      <color indexed="9"/>
      <name val="Calibri Light"/>
      <family val="2"/>
    </font>
    <font>
      <b/>
      <sz val="13"/>
      <color indexed="9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57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171" fontId="2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171" fontId="2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3" fillId="34" borderId="11" xfId="0" applyFont="1" applyFill="1" applyBorder="1" applyAlignment="1" applyProtection="1">
      <alignment horizontal="center" vertical="center" wrapText="1" readingOrder="1"/>
      <protection locked="0"/>
    </xf>
    <xf numFmtId="43" fontId="2" fillId="33" borderId="10" xfId="47" applyFont="1" applyFill="1" applyBorder="1" applyAlignment="1" applyProtection="1">
      <alignment horizontal="center" vertical="center" wrapText="1" readingOrder="1"/>
      <protection locked="0"/>
    </xf>
    <xf numFmtId="43" fontId="2" fillId="0" borderId="10" xfId="47" applyFont="1" applyBorder="1" applyAlignment="1" applyProtection="1">
      <alignment horizontal="center" vertical="center" wrapText="1" readingOrder="1"/>
      <protection locked="0"/>
    </xf>
    <xf numFmtId="0" fontId="1" fillId="0" borderId="0" xfId="0" applyFont="1" applyAlignment="1">
      <alignment horizontal="right"/>
    </xf>
    <xf numFmtId="43" fontId="1" fillId="0" borderId="0" xfId="47" applyFont="1" applyAlignment="1">
      <alignment/>
    </xf>
    <xf numFmtId="43" fontId="4" fillId="0" borderId="12" xfId="47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619125</xdr:colOff>
      <xdr:row>0</xdr:row>
      <xdr:rowOff>76200</xdr:rowOff>
    </xdr:from>
    <xdr:to>
      <xdr:col>6</xdr:col>
      <xdr:colOff>1323975</xdr:colOff>
      <xdr:row>6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76200"/>
          <a:ext cx="4695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L33"/>
  <sheetViews>
    <sheetView showGridLines="0" tabSelected="1" zoomScalePageLayoutView="0" workbookViewId="0" topLeftCell="A25">
      <selection activeCell="F51" sqref="F51"/>
    </sheetView>
  </sheetViews>
  <sheetFormatPr defaultColWidth="9.140625" defaultRowHeight="12.75"/>
  <cols>
    <col min="1" max="1" width="24.00390625" style="0" customWidth="1"/>
    <col min="2" max="2" width="22.57421875" style="0" customWidth="1"/>
    <col min="3" max="3" width="30.140625" style="0" customWidth="1"/>
    <col min="4" max="4" width="16.28125" style="0" customWidth="1"/>
    <col min="5" max="5" width="13.421875" style="0" customWidth="1"/>
    <col min="6" max="6" width="30.140625" style="0" customWidth="1"/>
    <col min="7" max="7" width="27.00390625" style="0" customWidth="1"/>
    <col min="8" max="8" width="13.421875" style="0" customWidth="1"/>
    <col min="9" max="9" width="10.57421875" style="0" customWidth="1"/>
    <col min="10" max="10" width="18.140625" style="0" customWidth="1"/>
    <col min="11" max="11" width="13.421875" style="0" customWidth="1"/>
    <col min="12" max="12" width="27.421875" style="0" customWidth="1"/>
    <col min="13" max="13" width="0" style="0" hidden="1" customWidth="1"/>
    <col min="14" max="14" width="2.57421875" style="0" customWidth="1"/>
  </cols>
  <sheetData>
    <row r="8" spans="1:12" ht="12.75">
      <c r="A8" s="12" t="s">
        <v>79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10" spans="1:12" ht="38.25">
      <c r="A10" s="5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5" t="s">
        <v>6</v>
      </c>
      <c r="H10" s="5" t="s">
        <v>7</v>
      </c>
      <c r="I10" s="5" t="s">
        <v>8</v>
      </c>
      <c r="J10" s="5" t="s">
        <v>9</v>
      </c>
      <c r="K10" s="5" t="s">
        <v>10</v>
      </c>
      <c r="L10" s="5" t="s">
        <v>11</v>
      </c>
    </row>
    <row r="11" spans="1:12" ht="63.75">
      <c r="A11" s="1" t="s">
        <v>12</v>
      </c>
      <c r="B11" s="1" t="s">
        <v>13</v>
      </c>
      <c r="C11" s="1" t="s">
        <v>14</v>
      </c>
      <c r="D11" s="1" t="s">
        <v>15</v>
      </c>
      <c r="E11" s="1" t="s">
        <v>16</v>
      </c>
      <c r="F11" s="1" t="s">
        <v>17</v>
      </c>
      <c r="G11" s="1" t="s">
        <v>18</v>
      </c>
      <c r="H11" s="1" t="s">
        <v>19</v>
      </c>
      <c r="I11" s="1">
        <v>1</v>
      </c>
      <c r="J11" s="6">
        <v>15606</v>
      </c>
      <c r="K11" s="1" t="s">
        <v>20</v>
      </c>
      <c r="L11" s="2">
        <v>44896.425163113425</v>
      </c>
    </row>
    <row r="12" spans="1:12" ht="63.75">
      <c r="A12" s="3" t="s">
        <v>21</v>
      </c>
      <c r="B12" s="3" t="s">
        <v>22</v>
      </c>
      <c r="C12" s="3" t="s">
        <v>14</v>
      </c>
      <c r="D12" s="3" t="s">
        <v>15</v>
      </c>
      <c r="E12" s="3" t="s">
        <v>23</v>
      </c>
      <c r="F12" s="3" t="s">
        <v>24</v>
      </c>
      <c r="G12" s="3" t="s">
        <v>25</v>
      </c>
      <c r="H12" s="3" t="s">
        <v>26</v>
      </c>
      <c r="I12" s="3">
        <v>1</v>
      </c>
      <c r="J12" s="7">
        <v>75756</v>
      </c>
      <c r="K12" s="3" t="s">
        <v>27</v>
      </c>
      <c r="L12" s="4">
        <v>44897.54361346065</v>
      </c>
    </row>
    <row r="13" spans="1:12" ht="38.25">
      <c r="A13" s="1" t="s">
        <v>28</v>
      </c>
      <c r="B13" s="1" t="s">
        <v>29</v>
      </c>
      <c r="C13" s="1" t="s">
        <v>14</v>
      </c>
      <c r="D13" s="1" t="s">
        <v>15</v>
      </c>
      <c r="E13" s="1" t="s">
        <v>30</v>
      </c>
      <c r="F13" s="1" t="s">
        <v>31</v>
      </c>
      <c r="G13" s="1" t="s">
        <v>32</v>
      </c>
      <c r="H13" s="1" t="s">
        <v>26</v>
      </c>
      <c r="I13" s="1">
        <v>1</v>
      </c>
      <c r="J13" s="6">
        <v>8500</v>
      </c>
      <c r="K13" s="1" t="s">
        <v>27</v>
      </c>
      <c r="L13" s="2">
        <v>44900.458589201386</v>
      </c>
    </row>
    <row r="14" spans="1:12" ht="38.25">
      <c r="A14" s="3" t="s">
        <v>33</v>
      </c>
      <c r="B14" s="3" t="s">
        <v>34</v>
      </c>
      <c r="C14" s="3" t="s">
        <v>14</v>
      </c>
      <c r="D14" s="3" t="s">
        <v>15</v>
      </c>
      <c r="E14" s="3" t="s">
        <v>35</v>
      </c>
      <c r="F14" s="3" t="s">
        <v>36</v>
      </c>
      <c r="G14" s="3" t="s">
        <v>37</v>
      </c>
      <c r="H14" s="3" t="s">
        <v>26</v>
      </c>
      <c r="I14" s="3">
        <v>1</v>
      </c>
      <c r="J14" s="7">
        <v>109439</v>
      </c>
      <c r="K14" s="3" t="s">
        <v>27</v>
      </c>
      <c r="L14" s="4">
        <v>44902.542883912036</v>
      </c>
    </row>
    <row r="15" spans="1:12" ht="25.5">
      <c r="A15" s="3" t="s">
        <v>38</v>
      </c>
      <c r="B15" s="3" t="s">
        <v>39</v>
      </c>
      <c r="C15" s="3" t="s">
        <v>14</v>
      </c>
      <c r="D15" s="3" t="s">
        <v>15</v>
      </c>
      <c r="E15" s="3" t="s">
        <v>40</v>
      </c>
      <c r="F15" s="3" t="s">
        <v>41</v>
      </c>
      <c r="G15" s="3" t="s">
        <v>42</v>
      </c>
      <c r="H15" s="3" t="s">
        <v>26</v>
      </c>
      <c r="I15" s="3">
        <v>1</v>
      </c>
      <c r="J15" s="7">
        <v>75463</v>
      </c>
      <c r="K15" s="3" t="s">
        <v>20</v>
      </c>
      <c r="L15" s="4">
        <v>44904.43061041667</v>
      </c>
    </row>
    <row r="16" spans="1:12" ht="25.5">
      <c r="A16" s="1" t="s">
        <v>43</v>
      </c>
      <c r="B16" s="1" t="s">
        <v>44</v>
      </c>
      <c r="C16" s="1" t="s">
        <v>14</v>
      </c>
      <c r="D16" s="1" t="s">
        <v>15</v>
      </c>
      <c r="E16" s="1" t="s">
        <v>45</v>
      </c>
      <c r="F16" s="1" t="s">
        <v>46</v>
      </c>
      <c r="G16" s="1" t="s">
        <v>47</v>
      </c>
      <c r="H16" s="1" t="s">
        <v>26</v>
      </c>
      <c r="I16" s="1">
        <v>1</v>
      </c>
      <c r="J16" s="6">
        <v>53218</v>
      </c>
      <c r="K16" s="1" t="s">
        <v>20</v>
      </c>
      <c r="L16" s="2">
        <v>44904.510424733795</v>
      </c>
    </row>
    <row r="17" spans="1:12" ht="25.5">
      <c r="A17" s="1" t="s">
        <v>50</v>
      </c>
      <c r="B17" s="1" t="s">
        <v>51</v>
      </c>
      <c r="C17" s="1" t="s">
        <v>14</v>
      </c>
      <c r="D17" s="1" t="s">
        <v>15</v>
      </c>
      <c r="E17" s="1" t="s">
        <v>48</v>
      </c>
      <c r="F17" s="1" t="s">
        <v>49</v>
      </c>
      <c r="G17" s="1" t="s">
        <v>52</v>
      </c>
      <c r="H17" s="1" t="s">
        <v>26</v>
      </c>
      <c r="I17" s="1">
        <v>1</v>
      </c>
      <c r="J17" s="6">
        <v>42828</v>
      </c>
      <c r="K17" s="1" t="s">
        <v>20</v>
      </c>
      <c r="L17" s="2">
        <v>44904.63477835648</v>
      </c>
    </row>
    <row r="18" spans="1:12" ht="51">
      <c r="A18" s="3" t="s">
        <v>53</v>
      </c>
      <c r="B18" s="3" t="s">
        <v>54</v>
      </c>
      <c r="C18" s="3" t="s">
        <v>14</v>
      </c>
      <c r="D18" s="3" t="s">
        <v>15</v>
      </c>
      <c r="E18" s="3" t="s">
        <v>30</v>
      </c>
      <c r="F18" s="3" t="s">
        <v>31</v>
      </c>
      <c r="G18" s="3" t="s">
        <v>32</v>
      </c>
      <c r="H18" s="3" t="s">
        <v>26</v>
      </c>
      <c r="I18" s="3">
        <v>1</v>
      </c>
      <c r="J18" s="7">
        <v>51448</v>
      </c>
      <c r="K18" s="3" t="s">
        <v>27</v>
      </c>
      <c r="L18" s="4">
        <v>44909.514731944444</v>
      </c>
    </row>
    <row r="19" spans="1:12" ht="51">
      <c r="A19" s="1" t="s">
        <v>55</v>
      </c>
      <c r="B19" s="1" t="s">
        <v>56</v>
      </c>
      <c r="C19" s="1" t="s">
        <v>14</v>
      </c>
      <c r="D19" s="1" t="s">
        <v>15</v>
      </c>
      <c r="E19" s="1" t="s">
        <v>57</v>
      </c>
      <c r="F19" s="1" t="s">
        <v>58</v>
      </c>
      <c r="G19" s="1" t="s">
        <v>59</v>
      </c>
      <c r="H19" s="1" t="s">
        <v>26</v>
      </c>
      <c r="I19" s="1">
        <v>1</v>
      </c>
      <c r="J19" s="6">
        <v>163039</v>
      </c>
      <c r="K19" s="1" t="s">
        <v>20</v>
      </c>
      <c r="L19" s="2">
        <v>44909.55559552083</v>
      </c>
    </row>
    <row r="20" spans="1:12" ht="51">
      <c r="A20" s="3" t="s">
        <v>60</v>
      </c>
      <c r="B20" s="3" t="s">
        <v>61</v>
      </c>
      <c r="C20" s="3" t="s">
        <v>14</v>
      </c>
      <c r="D20" s="3" t="s">
        <v>15</v>
      </c>
      <c r="E20" s="3" t="s">
        <v>62</v>
      </c>
      <c r="F20" s="3" t="s">
        <v>63</v>
      </c>
      <c r="G20" s="3" t="s">
        <v>59</v>
      </c>
      <c r="H20" s="3" t="s">
        <v>26</v>
      </c>
      <c r="I20" s="3">
        <v>1</v>
      </c>
      <c r="J20" s="7">
        <v>126661</v>
      </c>
      <c r="K20" s="3" t="s">
        <v>20</v>
      </c>
      <c r="L20" s="4">
        <v>44910.384328935186</v>
      </c>
    </row>
    <row r="21" spans="1:12" ht="51">
      <c r="A21" s="1" t="s">
        <v>64</v>
      </c>
      <c r="B21" s="1" t="s">
        <v>65</v>
      </c>
      <c r="C21" s="1" t="s">
        <v>14</v>
      </c>
      <c r="D21" s="1" t="s">
        <v>15</v>
      </c>
      <c r="E21" s="1" t="s">
        <v>35</v>
      </c>
      <c r="F21" s="1" t="s">
        <v>36</v>
      </c>
      <c r="G21" s="1" t="s">
        <v>37</v>
      </c>
      <c r="H21" s="1" t="s">
        <v>26</v>
      </c>
      <c r="I21" s="1">
        <v>1</v>
      </c>
      <c r="J21" s="6">
        <v>162000</v>
      </c>
      <c r="K21" s="1" t="s">
        <v>27</v>
      </c>
      <c r="L21" s="2">
        <v>44910.42165413194</v>
      </c>
    </row>
    <row r="22" spans="1:12" ht="38.25">
      <c r="A22" s="1" t="s">
        <v>66</v>
      </c>
      <c r="B22" s="1" t="s">
        <v>67</v>
      </c>
      <c r="C22" s="1" t="s">
        <v>14</v>
      </c>
      <c r="D22" s="1" t="s">
        <v>15</v>
      </c>
      <c r="E22" s="1" t="s">
        <v>68</v>
      </c>
      <c r="F22" s="1" t="s">
        <v>69</v>
      </c>
      <c r="G22" s="1" t="s">
        <v>70</v>
      </c>
      <c r="H22" s="1" t="s">
        <v>26</v>
      </c>
      <c r="I22" s="1">
        <v>1</v>
      </c>
      <c r="J22" s="6">
        <v>126819</v>
      </c>
      <c r="K22" s="1" t="s">
        <v>27</v>
      </c>
      <c r="L22" s="2">
        <v>44910.62842291666</v>
      </c>
    </row>
    <row r="23" spans="1:12" ht="38.25">
      <c r="A23" s="1" t="s">
        <v>71</v>
      </c>
      <c r="B23" s="1" t="s">
        <v>72</v>
      </c>
      <c r="C23" s="1" t="s">
        <v>14</v>
      </c>
      <c r="D23" s="1" t="s">
        <v>15</v>
      </c>
      <c r="E23" s="1" t="s">
        <v>30</v>
      </c>
      <c r="F23" s="1" t="s">
        <v>31</v>
      </c>
      <c r="G23" s="1" t="s">
        <v>70</v>
      </c>
      <c r="H23" s="1" t="s">
        <v>26</v>
      </c>
      <c r="I23" s="1">
        <v>1</v>
      </c>
      <c r="J23" s="6">
        <v>161058</v>
      </c>
      <c r="K23" s="1" t="s">
        <v>27</v>
      </c>
      <c r="L23" s="2">
        <v>44911.40695891203</v>
      </c>
    </row>
    <row r="24" spans="1:12" ht="51">
      <c r="A24" s="3" t="s">
        <v>73</v>
      </c>
      <c r="B24" s="3" t="s">
        <v>74</v>
      </c>
      <c r="C24" s="3" t="s">
        <v>14</v>
      </c>
      <c r="D24" s="3" t="s">
        <v>15</v>
      </c>
      <c r="E24" s="3" t="s">
        <v>75</v>
      </c>
      <c r="F24" s="3" t="s">
        <v>76</v>
      </c>
      <c r="G24" s="3" t="s">
        <v>77</v>
      </c>
      <c r="H24" s="3" t="s">
        <v>26</v>
      </c>
      <c r="I24" s="3">
        <v>1</v>
      </c>
      <c r="J24" s="7">
        <v>22160</v>
      </c>
      <c r="K24" s="3" t="s">
        <v>27</v>
      </c>
      <c r="L24" s="4">
        <v>44911.41255934028</v>
      </c>
    </row>
    <row r="25" spans="9:10" ht="12.75">
      <c r="I25" s="8" t="s">
        <v>78</v>
      </c>
      <c r="J25" s="9">
        <f>SUM(J11:J24)</f>
        <v>1193995</v>
      </c>
    </row>
    <row r="31" ht="13.5" thickBot="1"/>
    <row r="32" ht="14.25" thickTop="1">
      <c r="F32" s="10" t="s">
        <v>80</v>
      </c>
    </row>
    <row r="33" ht="13.5">
      <c r="F33" s="11" t="s">
        <v>81</v>
      </c>
    </row>
  </sheetData>
  <sheetProtection/>
  <mergeCells count="1">
    <mergeCell ref="A8:L8"/>
  </mergeCells>
  <printOptions/>
  <pageMargins left="0.7874015748031497" right="0.7874015748031497" top="0.7874015748031497" bottom="1.0950511811023622" header="0.7874015748031497" footer="0.7874015748031497"/>
  <pageSetup horizontalDpi="360" verticalDpi="360" orientation="landscape" r:id="rId2"/>
  <headerFooter alignWithMargins="0">
    <oddFooter>&amp;L&amp;"Arial"&amp;7 (2022-12-21 12:00) &amp;C&amp;"Arial"&amp;7&amp;P/&amp;N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2022-12-21T15:09:00Z</dcterms:created>
  <dcterms:modified xsi:type="dcterms:W3CDTF">2023-01-16T17:25:06Z</dcterms:modified>
  <cp:category/>
  <cp:version/>
  <cp:contentType/>
  <cp:contentStatus/>
</cp:coreProperties>
</file>