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Septiembre 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<sst xmlns="http://schemas.openxmlformats.org/spreadsheetml/2006/main" count="71" uniqueCount="67">
  <si>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CONCEPTO</t>
  </si>
  <si>
    <t>FACTURA NUM.</t>
  </si>
  <si>
    <t>PROVEEDOR</t>
  </si>
  <si>
    <t>FECHA FACTURA</t>
  </si>
  <si>
    <t xml:space="preserve">Encargada Administrativa Y Financiera </t>
  </si>
  <si>
    <t>Gianna Franjul</t>
  </si>
  <si>
    <t>MONTO RD$</t>
  </si>
  <si>
    <t>Directora Ejecutiva</t>
  </si>
  <si>
    <t>A010010011500000010</t>
  </si>
  <si>
    <t>Luis Nova Fotografía  Artística Profesional, SRL</t>
  </si>
  <si>
    <t>Retoque digital de fotografías adicionales del Pleno.</t>
  </si>
  <si>
    <t>A010010011500001079</t>
  </si>
  <si>
    <t>Totales</t>
  </si>
  <si>
    <t>A010010011500001105</t>
  </si>
  <si>
    <t>La Dolcerie de Natalia, SRL</t>
  </si>
  <si>
    <t>Miguelina Ozuna</t>
  </si>
  <si>
    <t>A010010011500010092</t>
  </si>
  <si>
    <t>A010010011500001124</t>
  </si>
  <si>
    <t>Desayuno  para celebrar  el Día de la Secretaria.</t>
  </si>
  <si>
    <t>Compra  de almuerzo  en el marco de la visita del Director General adjunto de Dumping de la UPCI.</t>
  </si>
  <si>
    <t>Compra de almuerzo  en el marco de la visita de los Sres. Maxim Shmelev y Douglas Alvarado, de la OMC</t>
  </si>
  <si>
    <t>Centro Especializado  de Computación, SRL</t>
  </si>
  <si>
    <t>A010010011500010192</t>
  </si>
  <si>
    <t>A010010011500000003</t>
  </si>
  <si>
    <t>Inversiones Damati,  SRL</t>
  </si>
  <si>
    <t>Compra de un Power (cargador portable) original para Samsung Galaxy S6</t>
  </si>
  <si>
    <t>Repuestos José Paulino</t>
  </si>
  <si>
    <t>A010010011500000411</t>
  </si>
  <si>
    <t>A010010011500000018</t>
  </si>
  <si>
    <t>A010010011500001034</t>
  </si>
  <si>
    <t>A030010011500009264</t>
  </si>
  <si>
    <t>Inversiones Paloma, SRL</t>
  </si>
  <si>
    <t>A010030041500002470</t>
  </si>
  <si>
    <t>Editora  del Caribe, C. por A.</t>
  </si>
  <si>
    <t>A010010011500000116</t>
  </si>
  <si>
    <t>Industria  Nacional de la Aguja</t>
  </si>
  <si>
    <t>Compra y diseño de manteles en color blanco para mesas</t>
  </si>
  <si>
    <t>Impresora Jenny F., SRL</t>
  </si>
  <si>
    <t>Brochures impresos a full color en satinado 100</t>
  </si>
  <si>
    <t>A010010011500000037</t>
  </si>
  <si>
    <t>GZ Serviglobal, SRL</t>
  </si>
  <si>
    <t>A010010011500002001</t>
  </si>
  <si>
    <t>Vargas Servicios de Catering</t>
  </si>
  <si>
    <t>Servicio de alquiler de bambalina Rio blanco y manter rectangular Rio blanco</t>
  </si>
  <si>
    <t>A010010011500000458</t>
  </si>
  <si>
    <t>A010010011500000151</t>
  </si>
  <si>
    <t>Camilo Then Audiovisual</t>
  </si>
  <si>
    <t>A020010011500000933</t>
  </si>
  <si>
    <t xml:space="preserve">Productive Business Solution </t>
  </si>
  <si>
    <t>Arrendamiento de equipo de fotocopiado</t>
  </si>
  <si>
    <t>A010010011500000980</t>
  </si>
  <si>
    <t>Lopinter</t>
  </si>
  <si>
    <t>Plan Anual de mantenimiento y servicios para la pagina Web cdc.gob.do</t>
  </si>
  <si>
    <t>DHL  Dominicana, S. A.</t>
  </si>
  <si>
    <t>10% del presupuesto de Publicidad y Propaganda mes de agosto</t>
  </si>
  <si>
    <t>10% del presupuesto de Publicidad y Propaganda mes de julio</t>
  </si>
  <si>
    <t>10% del presupuesto de Publicidad y Propaganda mes de septiembre</t>
  </si>
  <si>
    <t xml:space="preserve">Fabricación y montura  de letrero promocional de la Campaña contra el cáncer de mama, del Despacho de la Primera Dama. </t>
  </si>
  <si>
    <t>Compra de 4 módulos de cobre (Cooper Modules) SFP a RJ4i 10/100/10000 para Router Mikrotik CCR1016-12S-1S+</t>
  </si>
  <si>
    <t xml:space="preserve">Corporación Estatal de Radio y Televisión </t>
  </si>
  <si>
    <t>Pago de envíos SDQ -Republica Dominicana PEK -Saw -Turkey, Ist -Turkey y Bru -Belgium</t>
  </si>
  <si>
    <t>Renovación de los matutinos El Caribe y El País</t>
  </si>
  <si>
    <t>Mantenimiento y reparación del aire de la acondicionado de la presidencia</t>
  </si>
  <si>
    <t xml:space="preserve">Compra 2 de porta brochure transparente y 2 porta  revistas en acrílico </t>
  </si>
  <si>
    <t>Mantenimiento y reparación del motor del mensajero</t>
  </si>
  <si>
    <t>A010010011500010315</t>
  </si>
  <si>
    <t>RELACIÓN DE CUENTAS POR PAGAR AL 30 DE SEPTIEMBRE DE 2016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</si>
</sst>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0" applyFont="1" applyFill="1" applyBorder="1" applyAlignment="1">
      <alignment/>
    </xf>
    <xf numFmtId="43" fontId="53" fillId="0" borderId="0" xfId="48" applyFont="1" applyFill="1" applyBorder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43" fontId="52" fillId="35" borderId="15" xfId="48" applyFont="1" applyFill="1" applyBorder="1" applyAlignment="1">
      <alignment/>
    </xf>
    <xf numFmtId="0" fontId="52" fillId="35" borderId="16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left"/>
    </xf>
    <xf numFmtId="0" fontId="52" fillId="35" borderId="17" xfId="0" applyFont="1" applyFill="1" applyBorder="1" applyAlignment="1">
      <alignment/>
    </xf>
    <xf numFmtId="43" fontId="0" fillId="0" borderId="0" xfId="0" applyNumberFormat="1" applyAlignment="1">
      <alignment/>
    </xf>
    <xf numFmtId="43" fontId="51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43" fontId="9" fillId="0" borderId="14" xfId="48" applyFont="1" applyFill="1" applyBorder="1" applyAlignment="1">
      <alignment horizontal="center"/>
    </xf>
    <xf numFmtId="14" fontId="9" fillId="0" borderId="14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left"/>
    </xf>
    <xf numFmtId="43" fontId="10" fillId="0" borderId="18" xfId="48" applyFont="1" applyBorder="1" applyAlignment="1">
      <alignment/>
    </xf>
    <xf numFmtId="14" fontId="10" fillId="0" borderId="18" xfId="0" applyNumberFormat="1" applyFont="1" applyBorder="1" applyAlignment="1">
      <alignment horizontal="center"/>
    </xf>
    <xf numFmtId="0" fontId="9" fillId="33" borderId="18" xfId="0" applyFont="1" applyFill="1" applyBorder="1" applyAlignment="1">
      <alignment horizontal="left"/>
    </xf>
    <xf numFmtId="43" fontId="9" fillId="33" borderId="18" xfId="48" applyFont="1" applyFill="1" applyBorder="1" applyAlignment="1">
      <alignment horizontal="center"/>
    </xf>
    <xf numFmtId="14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vertical="distributed"/>
    </xf>
    <xf numFmtId="0" fontId="10" fillId="33" borderId="18" xfId="0" applyFont="1" applyFill="1" applyBorder="1" applyAlignment="1">
      <alignment horizontal="left"/>
    </xf>
    <xf numFmtId="43" fontId="10" fillId="33" borderId="18" xfId="48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vertical="distributed"/>
    </xf>
    <xf numFmtId="14" fontId="10" fillId="33" borderId="18" xfId="0" applyNumberFormat="1" applyFont="1" applyFill="1" applyBorder="1" applyAlignment="1">
      <alignment horizontal="center"/>
    </xf>
    <xf numFmtId="43" fontId="9" fillId="33" borderId="14" xfId="48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43" fontId="9" fillId="33" borderId="19" xfId="48" applyFont="1" applyFill="1" applyBorder="1" applyAlignment="1">
      <alignment horizontal="center"/>
    </xf>
    <xf numFmtId="14" fontId="9" fillId="33" borderId="16" xfId="0" applyNumberFormat="1" applyFont="1" applyFill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43" fontId="52" fillId="35" borderId="21" xfId="48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505450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5721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4200525</xdr:colOff>
      <xdr:row>6</xdr:row>
      <xdr:rowOff>57150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4457700" y="0"/>
          <a:ext cx="4057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5" zoomScaleNormal="115" zoomScalePageLayoutView="0" workbookViewId="0" topLeftCell="A1">
      <selection activeCell="C17" sqref="C17"/>
    </sheetView>
  </sheetViews>
  <sheetFormatPr defaultColWidth="9.140625" defaultRowHeight="15"/>
  <cols>
    <col min="1" max="1" width="23.00390625" style="0" customWidth="1"/>
    <col min="2" max="2" width="41.7109375" style="0" customWidth="1"/>
    <col min="3" max="3" width="102.57421875" style="0" customWidth="1"/>
    <col min="4" max="4" width="14.421875" style="0" bestFit="1" customWidth="1"/>
    <col min="5" max="5" width="14.28125" style="0" bestFit="1" customWidth="1"/>
  </cols>
  <sheetData>
    <row r="1" spans="1:5" ht="18.75" customHeight="1">
      <c r="A1" s="10"/>
      <c r="B1" s="10"/>
      <c r="C1" s="10"/>
      <c r="D1" s="10"/>
      <c r="E1" s="10"/>
    </row>
    <row r="2" spans="1:5" ht="15.75">
      <c r="A2" s="52"/>
      <c r="B2" s="52"/>
      <c r="C2" s="52"/>
      <c r="D2" s="52"/>
      <c r="E2" s="52"/>
    </row>
    <row r="5" spans="1:5" ht="18.75">
      <c r="A5" s="53"/>
      <c r="B5" s="53"/>
      <c r="C5" s="53"/>
      <c r="D5" s="53"/>
      <c r="E5" s="53"/>
    </row>
    <row r="6" spans="1:5" ht="21" customHeight="1">
      <c r="A6" s="53"/>
      <c r="B6" s="53"/>
      <c r="C6" s="53"/>
      <c r="D6" s="53"/>
      <c r="E6" s="53"/>
    </row>
    <row r="7" spans="1:5" ht="13.5" customHeight="1">
      <c r="A7" s="11"/>
      <c r="B7" s="11"/>
      <c r="C7" s="11"/>
      <c r="D7" s="11"/>
      <c r="E7" s="17">
        <v>42648</v>
      </c>
    </row>
    <row r="8" spans="1:5" ht="18.75">
      <c r="A8" s="54" t="s">
        <v>66</v>
      </c>
      <c r="B8" s="54"/>
      <c r="C8" s="54"/>
      <c r="D8" s="54"/>
      <c r="E8" s="54"/>
    </row>
    <row r="9" spans="1:5" ht="15">
      <c r="A9" s="18" t="s">
        <v>1</v>
      </c>
      <c r="B9" s="19" t="s">
        <v>2</v>
      </c>
      <c r="C9" s="20" t="s">
        <v>0</v>
      </c>
      <c r="D9" s="20" t="s">
        <v>6</v>
      </c>
      <c r="E9" s="20" t="s">
        <v>3</v>
      </c>
    </row>
    <row r="10" spans="1:5" ht="15">
      <c r="A10" s="28" t="s">
        <v>45</v>
      </c>
      <c r="B10" s="29" t="s">
        <v>46</v>
      </c>
      <c r="C10" s="30" t="s">
        <v>57</v>
      </c>
      <c r="D10" s="31">
        <v>38940</v>
      </c>
      <c r="E10" s="32">
        <v>42636</v>
      </c>
    </row>
    <row r="11" spans="1:6" ht="15">
      <c r="A11" s="33" t="s">
        <v>30</v>
      </c>
      <c r="B11" s="34" t="s">
        <v>21</v>
      </c>
      <c r="C11" s="34" t="s">
        <v>58</v>
      </c>
      <c r="D11" s="35">
        <v>11588.31</v>
      </c>
      <c r="E11" s="36">
        <v>42625</v>
      </c>
      <c r="F11" s="14"/>
    </row>
    <row r="12" spans="1:6" ht="15">
      <c r="A12" s="37" t="s">
        <v>16</v>
      </c>
      <c r="B12" s="37" t="s">
        <v>59</v>
      </c>
      <c r="C12" s="37" t="s">
        <v>55</v>
      </c>
      <c r="D12" s="38">
        <v>8333.33</v>
      </c>
      <c r="E12" s="39">
        <v>42562</v>
      </c>
      <c r="F12" s="14"/>
    </row>
    <row r="13" spans="1:6" ht="15">
      <c r="A13" s="37" t="s">
        <v>22</v>
      </c>
      <c r="B13" s="37" t="s">
        <v>59</v>
      </c>
      <c r="C13" s="37" t="s">
        <v>54</v>
      </c>
      <c r="D13" s="38">
        <v>8333.33</v>
      </c>
      <c r="E13" s="39">
        <v>42599</v>
      </c>
      <c r="F13" s="14"/>
    </row>
    <row r="14" spans="1:6" ht="15">
      <c r="A14" s="41" t="s">
        <v>65</v>
      </c>
      <c r="B14" s="41" t="s">
        <v>59</v>
      </c>
      <c r="C14" s="41" t="s">
        <v>56</v>
      </c>
      <c r="D14" s="42">
        <f>+D12</f>
        <v>8333.33</v>
      </c>
      <c r="E14" s="50">
        <v>42625</v>
      </c>
      <c r="F14" s="14"/>
    </row>
    <row r="15" spans="1:6" ht="15">
      <c r="A15" s="37" t="s">
        <v>29</v>
      </c>
      <c r="B15" s="37" t="s">
        <v>53</v>
      </c>
      <c r="C15" s="40" t="s">
        <v>60</v>
      </c>
      <c r="D15" s="38">
        <v>11965.23</v>
      </c>
      <c r="E15" s="39">
        <v>42614</v>
      </c>
      <c r="F15" s="14"/>
    </row>
    <row r="16" spans="1:6" ht="15">
      <c r="A16" s="37" t="s">
        <v>32</v>
      </c>
      <c r="B16" s="37" t="s">
        <v>33</v>
      </c>
      <c r="C16" s="40" t="s">
        <v>61</v>
      </c>
      <c r="D16" s="38">
        <v>6200</v>
      </c>
      <c r="E16" s="39">
        <v>42615</v>
      </c>
      <c r="F16" s="14"/>
    </row>
    <row r="17" spans="1:6" ht="15">
      <c r="A17" s="37" t="s">
        <v>39</v>
      </c>
      <c r="B17" s="37" t="s">
        <v>40</v>
      </c>
      <c r="C17" s="40" t="s">
        <v>62</v>
      </c>
      <c r="D17" s="38">
        <v>6490</v>
      </c>
      <c r="E17" s="39">
        <v>42632</v>
      </c>
      <c r="F17" s="14"/>
    </row>
    <row r="18" spans="1:6" ht="15">
      <c r="A18" s="37" t="s">
        <v>28</v>
      </c>
      <c r="B18" s="37" t="s">
        <v>37</v>
      </c>
      <c r="C18" s="40" t="s">
        <v>38</v>
      </c>
      <c r="D18" s="38">
        <v>5310</v>
      </c>
      <c r="E18" s="39">
        <v>42628</v>
      </c>
      <c r="F18" s="14"/>
    </row>
    <row r="19" spans="1:6" ht="15">
      <c r="A19" s="37" t="s">
        <v>34</v>
      </c>
      <c r="B19" s="37" t="s">
        <v>35</v>
      </c>
      <c r="C19" s="40" t="s">
        <v>36</v>
      </c>
      <c r="D19" s="38">
        <v>14160</v>
      </c>
      <c r="E19" s="39">
        <v>42626</v>
      </c>
      <c r="F19" s="14"/>
    </row>
    <row r="20" spans="1:6" ht="15">
      <c r="A20" s="37" t="s">
        <v>50</v>
      </c>
      <c r="B20" s="37" t="s">
        <v>31</v>
      </c>
      <c r="C20" s="40" t="s">
        <v>63</v>
      </c>
      <c r="D20" s="38">
        <v>3339.4</v>
      </c>
      <c r="E20" s="39">
        <v>42618</v>
      </c>
      <c r="F20" s="14"/>
    </row>
    <row r="21" spans="1:6" ht="15">
      <c r="A21" s="41" t="s">
        <v>23</v>
      </c>
      <c r="B21" s="41" t="s">
        <v>24</v>
      </c>
      <c r="C21" s="43" t="s">
        <v>25</v>
      </c>
      <c r="D21" s="42">
        <v>5999.99</v>
      </c>
      <c r="E21" s="44">
        <v>42608</v>
      </c>
      <c r="F21" s="14"/>
    </row>
    <row r="22" spans="1:6" ht="15">
      <c r="A22" s="37" t="s">
        <v>11</v>
      </c>
      <c r="B22" s="37" t="s">
        <v>14</v>
      </c>
      <c r="C22" s="40" t="s">
        <v>18</v>
      </c>
      <c r="D22" s="38">
        <v>5331.2</v>
      </c>
      <c r="E22" s="39">
        <v>42503</v>
      </c>
      <c r="F22" s="14"/>
    </row>
    <row r="23" spans="1:6" ht="15">
      <c r="A23" s="37" t="s">
        <v>13</v>
      </c>
      <c r="B23" s="37" t="s">
        <v>14</v>
      </c>
      <c r="C23" s="40" t="s">
        <v>19</v>
      </c>
      <c r="D23" s="38">
        <v>3121.1</v>
      </c>
      <c r="E23" s="39">
        <v>42466</v>
      </c>
      <c r="F23" s="14"/>
    </row>
    <row r="24" spans="1:6" ht="15">
      <c r="A24" s="37" t="s">
        <v>17</v>
      </c>
      <c r="B24" s="37" t="str">
        <f>+B23</f>
        <v>La Dolcerie de Natalia, SRL</v>
      </c>
      <c r="C24" s="40" t="s">
        <v>20</v>
      </c>
      <c r="D24" s="38">
        <v>4275.2</v>
      </c>
      <c r="E24" s="39">
        <v>42577</v>
      </c>
      <c r="F24" s="14"/>
    </row>
    <row r="25" spans="1:6" ht="15">
      <c r="A25" s="37" t="s">
        <v>23</v>
      </c>
      <c r="B25" s="37" t="s">
        <v>51</v>
      </c>
      <c r="C25" s="40" t="s">
        <v>52</v>
      </c>
      <c r="D25" s="38">
        <v>77880</v>
      </c>
      <c r="E25" s="39">
        <v>42614</v>
      </c>
      <c r="F25" s="14"/>
    </row>
    <row r="26" spans="1:6" ht="15" customHeight="1">
      <c r="A26" s="37" t="s">
        <v>8</v>
      </c>
      <c r="B26" s="37" t="s">
        <v>9</v>
      </c>
      <c r="C26" s="37" t="s">
        <v>10</v>
      </c>
      <c r="D26" s="38">
        <v>2065</v>
      </c>
      <c r="E26" s="39">
        <v>42419</v>
      </c>
      <c r="F26" s="14"/>
    </row>
    <row r="27" spans="1:6" ht="15" customHeight="1">
      <c r="A27" s="37" t="s">
        <v>47</v>
      </c>
      <c r="B27" s="37" t="s">
        <v>48</v>
      </c>
      <c r="C27" s="37" t="s">
        <v>49</v>
      </c>
      <c r="D27" s="38">
        <v>6506.52</v>
      </c>
      <c r="E27" s="39">
        <v>42634</v>
      </c>
      <c r="F27" s="14"/>
    </row>
    <row r="28" spans="1:6" ht="15" customHeight="1">
      <c r="A28" s="37" t="s">
        <v>27</v>
      </c>
      <c r="B28" s="37" t="s">
        <v>26</v>
      </c>
      <c r="C28" s="37" t="s">
        <v>64</v>
      </c>
      <c r="D28" s="38">
        <v>2324.6</v>
      </c>
      <c r="E28" s="39">
        <v>42608</v>
      </c>
      <c r="F28" s="14"/>
    </row>
    <row r="29" spans="1:6" ht="15" customHeight="1">
      <c r="A29" s="37" t="s">
        <v>44</v>
      </c>
      <c r="B29" s="37" t="str">
        <f>+B28</f>
        <v>Repuestos José Paulino</v>
      </c>
      <c r="C29" s="37" t="str">
        <f>+C28</f>
        <v>Mantenimiento y reparación del motor del mensajero</v>
      </c>
      <c r="D29" s="45">
        <v>944</v>
      </c>
      <c r="E29" s="39">
        <v>42640</v>
      </c>
      <c r="F29" s="14"/>
    </row>
    <row r="30" spans="1:6" ht="15">
      <c r="A30" s="46" t="s">
        <v>41</v>
      </c>
      <c r="B30" s="46" t="s">
        <v>42</v>
      </c>
      <c r="C30" s="47" t="s">
        <v>43</v>
      </c>
      <c r="D30" s="48">
        <v>2596</v>
      </c>
      <c r="E30" s="49">
        <v>42602</v>
      </c>
      <c r="F30" s="14"/>
    </row>
    <row r="31" spans="1:15" ht="15.75">
      <c r="A31" s="23"/>
      <c r="B31" s="24" t="s">
        <v>12</v>
      </c>
      <c r="C31" s="25"/>
      <c r="D31" s="22">
        <f>SUM(D10:D30)</f>
        <v>234036.54</v>
      </c>
      <c r="E31" s="51"/>
      <c r="O31" s="21"/>
    </row>
    <row r="32" spans="1:5" ht="9.75" customHeight="1">
      <c r="A32" s="15"/>
      <c r="B32" s="16"/>
      <c r="C32" s="12"/>
      <c r="D32" s="13">
        <f>SUM(C39)</f>
        <v>0</v>
      </c>
      <c r="E32" s="13"/>
    </row>
    <row r="33" spans="1:5" ht="24" customHeight="1">
      <c r="A33" s="4" t="s">
        <v>15</v>
      </c>
      <c r="B33" s="4"/>
      <c r="C33" s="5"/>
      <c r="D33" s="7" t="s">
        <v>5</v>
      </c>
      <c r="E33" s="7"/>
    </row>
    <row r="34" spans="1:5" ht="15">
      <c r="A34" s="6" t="s">
        <v>4</v>
      </c>
      <c r="B34" s="8"/>
      <c r="C34" s="3"/>
      <c r="D34" s="6" t="s">
        <v>7</v>
      </c>
      <c r="E34" s="6"/>
    </row>
    <row r="35" spans="1:5" ht="15">
      <c r="A35" s="2"/>
      <c r="B35" s="2"/>
      <c r="C35" s="2"/>
      <c r="D35" s="9"/>
      <c r="E35" s="27"/>
    </row>
    <row r="36" spans="2:4" ht="15">
      <c r="B36" s="2"/>
      <c r="D36" s="26"/>
    </row>
    <row r="37" spans="1:5" ht="15">
      <c r="A37" s="2"/>
      <c r="B37" s="2"/>
      <c r="C37" s="2"/>
      <c r="D37" s="2"/>
      <c r="E37" s="2"/>
    </row>
    <row r="38" ht="15">
      <c r="B38" s="1"/>
    </row>
    <row r="39" ht="15">
      <c r="C39" s="1"/>
    </row>
  </sheetData>
  <sheetProtection/>
  <mergeCells count="4">
    <mergeCell ref="A2:E2"/>
    <mergeCell ref="A5:E5"/>
    <mergeCell ref="A6:E6"/>
    <mergeCell ref="A8:E8"/>
  </mergeCells>
  <printOptions horizontalCentered="1"/>
  <pageMargins left="0.31496062992125984" right="0.31496062992125984" top="0.16" bottom="0.16" header="0.16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2016-08-03T13:57:20Z</cp:lastPrinted>
  <dcterms:created xsi:type="dcterms:W3CDTF">2013-05-13T19:12:51Z</dcterms:created>
  <dcterms:modified xsi:type="dcterms:W3CDTF">2016-10-10T19:11:01Z</dcterms:modified>
  <cp:category/>
  <cp:version/>
  <cp:contentType/>
  <cp:contentStatus/>
</cp:coreProperties>
</file>