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<sst xmlns="http://schemas.openxmlformats.org/spreadsheetml/2006/main" count="39" uniqueCount="36">
  <si>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</si>
  <si>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</si>
  <si>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</si>
  <si>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</si>
  <si>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</si>
  <si>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</si>
  <si>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</si>
  <si>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</si>
  <si>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A010010011500001079</t>
  </si>
  <si>
    <t>Pendiente de hacerse beneficiario</t>
  </si>
  <si>
    <t>A010010011500001105</t>
  </si>
  <si>
    <t>Miguelina Ozuna</t>
  </si>
  <si>
    <t>A010010011500001124</t>
  </si>
  <si>
    <t>Desayuno  para celebrar  el Día de la Secretaria.</t>
  </si>
  <si>
    <t>Almuerzo  en el marco de la visita del Director General adjunto de Dumping de la UPCI.</t>
  </si>
  <si>
    <t>FACTURA No.</t>
  </si>
  <si>
    <t xml:space="preserve">Totales: </t>
  </si>
  <si>
    <t xml:space="preserve"> </t>
  </si>
  <si>
    <t>La Dulcería de Natalia, SRL</t>
  </si>
  <si>
    <t>Almuerzo  en el marco de la visita de los Sres. Máximo Shmelev y Douglas Alvarado, de la OMC</t>
  </si>
  <si>
    <t>A010010011500003948</t>
  </si>
  <si>
    <t>Instituto Tecnológico de Santo Domingo (INTEC)</t>
  </si>
  <si>
    <t xml:space="preserve">30% tercer pago del monto total de la consultoria del SAT </t>
  </si>
  <si>
    <t>A010070021500001147</t>
  </si>
  <si>
    <t>RELACIÓN DE CUENTAS POR PAGAR AL 30 DE ABRIL DE 2017</t>
  </si>
  <si>
    <t>A010010011500000993</t>
  </si>
  <si>
    <t>Productive Business Solutions</t>
  </si>
  <si>
    <t>Alqiuiler fotocopiadora</t>
  </si>
  <si>
    <t>A010010011500000447</t>
  </si>
  <si>
    <t>Asociación de Industrias de la República Dominicana</t>
  </si>
  <si>
    <t>Participación del comisionado Fantino Polanco en Desayuno Temático "Retos Sanitarios en la República Dominicana"</t>
  </si>
  <si>
    <t>A010010011500022046</t>
  </si>
  <si>
    <t>Omega Tech, S. A.</t>
  </si>
  <si>
    <t>Compra Disco Duro ITB Interno</t>
  </si>
  <si>
    <t>Edesur Dominicana, S. A.</t>
  </si>
  <si>
    <t>Energia electrica mes de abril 2017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</si>
</sst>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43" fontId="49" fillId="0" borderId="0" xfId="46" applyFont="1" applyFill="1" applyBorder="1" applyAlignment="1">
      <alignment/>
    </xf>
    <xf numFmtId="14" fontId="50" fillId="0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8" fillId="34" borderId="11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47" fillId="0" borderId="0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43" fontId="6" fillId="33" borderId="13" xfId="46" applyFont="1" applyFill="1" applyBorder="1" applyAlignment="1">
      <alignment horizontal="center"/>
    </xf>
    <xf numFmtId="14" fontId="6" fillId="33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48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0" fontId="48" fillId="34" borderId="14" xfId="0" applyFont="1" applyFill="1" applyBorder="1" applyAlignment="1">
      <alignment/>
    </xf>
    <xf numFmtId="43" fontId="48" fillId="34" borderId="14" xfId="46" applyFont="1" applyFill="1" applyBorder="1" applyAlignment="1">
      <alignment/>
    </xf>
    <xf numFmtId="14" fontId="48" fillId="34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justify" vertical="justify"/>
    </xf>
    <xf numFmtId="43" fontId="6" fillId="0" borderId="13" xfId="46" applyFont="1" applyFill="1" applyBorder="1" applyAlignment="1">
      <alignment horizontal="justify" vertical="justify"/>
    </xf>
    <xf numFmtId="14" fontId="6" fillId="0" borderId="13" xfId="0" applyNumberFormat="1" applyFont="1" applyFill="1" applyBorder="1" applyAlignment="1">
      <alignment horizontal="center" vertical="justify"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 vertical="distributed"/>
    </xf>
    <xf numFmtId="0" fontId="9" fillId="0" borderId="14" xfId="0" applyFont="1" applyFill="1" applyBorder="1" applyAlignment="1">
      <alignment horizontal="left"/>
    </xf>
    <xf numFmtId="14" fontId="10" fillId="0" borderId="0" xfId="0" applyNumberFormat="1" applyFont="1" applyAlignment="1">
      <alignment horizontal="center"/>
    </xf>
    <xf numFmtId="43" fontId="6" fillId="0" borderId="13" xfId="46" applyFont="1" applyFill="1" applyBorder="1" applyAlignment="1">
      <alignment horizontal="justify"/>
    </xf>
    <xf numFmtId="14" fontId="6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4705350</xdr:colOff>
      <xdr:row>7</xdr:row>
      <xdr:rowOff>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5048250" y="0"/>
          <a:ext cx="4419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15" zoomScaleNormal="115" zoomScalePageLayoutView="0" workbookViewId="0" topLeftCell="C6">
      <selection activeCell="H14" sqref="H14"/>
    </sheetView>
  </sheetViews>
  <sheetFormatPr defaultColWidth="9.140625" defaultRowHeight="15"/>
  <cols>
    <col min="1" max="1" width="22.57421875" style="0" customWidth="1"/>
    <col min="2" max="2" width="48.8515625" style="0" customWidth="1"/>
    <col min="3" max="3" width="82.140625" style="0" customWidth="1"/>
    <col min="4" max="4" width="15.7109375" style="0" bestFit="1" customWidth="1"/>
    <col min="5" max="5" width="15.140625" style="0" customWidth="1"/>
    <col min="6" max="6" width="30.7109375" style="0" customWidth="1"/>
  </cols>
  <sheetData>
    <row r="1" spans="1:6" ht="18.75" customHeight="1">
      <c r="A1" s="8"/>
      <c r="B1" s="8"/>
      <c r="C1" s="8"/>
      <c r="D1" s="8"/>
      <c r="E1" s="8"/>
      <c r="F1" s="8"/>
    </row>
    <row r="2" spans="1:6" ht="15.75">
      <c r="A2" s="47"/>
      <c r="B2" s="47"/>
      <c r="C2" s="47"/>
      <c r="D2" s="47"/>
      <c r="E2" s="47"/>
      <c r="F2" s="47"/>
    </row>
    <row r="5" spans="1:6" ht="18.75">
      <c r="A5" s="48"/>
      <c r="B5" s="48"/>
      <c r="C5" s="48"/>
      <c r="D5" s="48"/>
      <c r="E5" s="48"/>
      <c r="F5" s="48"/>
    </row>
    <row r="6" spans="1:6" ht="21" customHeight="1">
      <c r="A6" s="48"/>
      <c r="B6" s="48"/>
      <c r="C6" s="48"/>
      <c r="D6" s="48"/>
      <c r="E6" s="48"/>
      <c r="F6" s="48"/>
    </row>
    <row r="7" spans="1:6" ht="13.5" customHeight="1">
      <c r="A7" s="9"/>
      <c r="B7" s="9"/>
      <c r="C7" s="9"/>
      <c r="D7" s="9"/>
      <c r="E7" s="44">
        <v>42859</v>
      </c>
      <c r="F7" s="9"/>
    </row>
    <row r="8" spans="1:6" ht="25.5" customHeight="1">
      <c r="A8" s="49" t="s">
        <v>24</v>
      </c>
      <c r="B8" s="49"/>
      <c r="C8" s="49"/>
      <c r="D8" s="49"/>
      <c r="E8" s="49"/>
      <c r="F8" s="49"/>
    </row>
    <row r="9" spans="1:6" ht="30" customHeight="1">
      <c r="A9" s="28" t="s">
        <v>15</v>
      </c>
      <c r="B9" s="19" t="s">
        <v>1</v>
      </c>
      <c r="C9" s="20" t="s">
        <v>0</v>
      </c>
      <c r="D9" s="20" t="s">
        <v>5</v>
      </c>
      <c r="E9" s="24" t="s">
        <v>2</v>
      </c>
      <c r="F9" s="20" t="s">
        <v>6</v>
      </c>
    </row>
    <row r="10" spans="1:6" ht="31.5">
      <c r="A10" s="43" t="s">
        <v>28</v>
      </c>
      <c r="B10" s="21" t="s">
        <v>29</v>
      </c>
      <c r="C10" s="38" t="s">
        <v>30</v>
      </c>
      <c r="D10" s="45">
        <v>3000</v>
      </c>
      <c r="E10" s="46">
        <v>42850</v>
      </c>
      <c r="F10" s="38"/>
    </row>
    <row r="11" spans="1:6" ht="21.75" customHeight="1">
      <c r="A11" s="43" t="s">
        <v>23</v>
      </c>
      <c r="B11" s="21" t="s">
        <v>34</v>
      </c>
      <c r="C11" s="38" t="s">
        <v>35</v>
      </c>
      <c r="D11" s="45">
        <v>53893.04</v>
      </c>
      <c r="E11" s="46">
        <v>42853</v>
      </c>
      <c r="F11" s="38"/>
    </row>
    <row r="12" spans="1:6" ht="21.75" customHeight="1">
      <c r="A12" s="43" t="s">
        <v>20</v>
      </c>
      <c r="B12" s="21" t="s">
        <v>21</v>
      </c>
      <c r="C12" s="38" t="s">
        <v>22</v>
      </c>
      <c r="D12" s="39">
        <v>299662.5</v>
      </c>
      <c r="E12" s="40">
        <v>42804</v>
      </c>
      <c r="F12" s="38"/>
    </row>
    <row r="13" spans="1:6" ht="21.75" customHeight="1">
      <c r="A13" s="41" t="s">
        <v>8</v>
      </c>
      <c r="B13" s="21" t="s">
        <v>18</v>
      </c>
      <c r="C13" s="42" t="s">
        <v>13</v>
      </c>
      <c r="D13" s="22">
        <v>5331.2</v>
      </c>
      <c r="E13" s="23">
        <v>42503</v>
      </c>
      <c r="F13" s="41" t="s">
        <v>9</v>
      </c>
    </row>
    <row r="14" spans="1:6" ht="21" customHeight="1">
      <c r="A14" s="41" t="s">
        <v>10</v>
      </c>
      <c r="B14" s="21" t="s">
        <v>18</v>
      </c>
      <c r="C14" s="42" t="s">
        <v>14</v>
      </c>
      <c r="D14" s="22">
        <v>3121.1</v>
      </c>
      <c r="E14" s="23">
        <v>42466</v>
      </c>
      <c r="F14" s="41" t="s">
        <v>9</v>
      </c>
    </row>
    <row r="15" spans="1:6" ht="29.25" customHeight="1">
      <c r="A15" s="41" t="s">
        <v>12</v>
      </c>
      <c r="B15" s="21" t="str">
        <f>+B14</f>
        <v>La Dulcería de Natalia, SRL</v>
      </c>
      <c r="C15" s="42" t="s">
        <v>19</v>
      </c>
      <c r="D15" s="22">
        <v>4275.2</v>
      </c>
      <c r="E15" s="23">
        <v>42577</v>
      </c>
      <c r="F15" s="41" t="s">
        <v>9</v>
      </c>
    </row>
    <row r="16" spans="1:6" ht="21" customHeight="1">
      <c r="A16" s="41" t="s">
        <v>31</v>
      </c>
      <c r="B16" s="21" t="s">
        <v>32</v>
      </c>
      <c r="C16" s="42" t="s">
        <v>33</v>
      </c>
      <c r="D16" s="22">
        <v>2925</v>
      </c>
      <c r="E16" s="23">
        <v>42849</v>
      </c>
      <c r="F16" s="41"/>
    </row>
    <row r="17" spans="1:6" ht="23.25" customHeight="1">
      <c r="A17" s="41" t="s">
        <v>25</v>
      </c>
      <c r="B17" s="21" t="s">
        <v>26</v>
      </c>
      <c r="C17" s="42" t="s">
        <v>27</v>
      </c>
      <c r="D17" s="22">
        <v>6506.52</v>
      </c>
      <c r="E17" s="23">
        <v>42850</v>
      </c>
      <c r="F17" s="41"/>
    </row>
    <row r="18" spans="1:16" ht="15.75">
      <c r="A18" s="16"/>
      <c r="B18" s="29" t="s">
        <v>16</v>
      </c>
      <c r="C18" s="35"/>
      <c r="D18" s="36">
        <f>SUM(D10:D17)</f>
        <v>378714.56</v>
      </c>
      <c r="E18" s="36"/>
      <c r="F18" s="37"/>
      <c r="P18" s="15"/>
    </row>
    <row r="19" spans="1:6" ht="9.75" customHeight="1">
      <c r="A19" s="13"/>
      <c r="B19" s="14"/>
      <c r="C19" s="10"/>
      <c r="D19" s="11" t="s">
        <v>17</v>
      </c>
      <c r="E19" s="11"/>
      <c r="F19" s="12"/>
    </row>
    <row r="20" spans="1:6" ht="9.75" customHeight="1">
      <c r="A20" s="13"/>
      <c r="B20" s="14"/>
      <c r="C20" s="10"/>
      <c r="D20" s="11"/>
      <c r="E20" s="11"/>
      <c r="F20" s="12"/>
    </row>
    <row r="21" spans="1:6" ht="9.75" customHeight="1">
      <c r="A21" s="13"/>
      <c r="B21" s="14"/>
      <c r="C21" s="10"/>
      <c r="D21" s="11"/>
      <c r="E21" s="11"/>
      <c r="F21" s="12"/>
    </row>
    <row r="22" spans="2:6" ht="15.75">
      <c r="B22" s="4" t="s">
        <v>11</v>
      </c>
      <c r="C22" s="5"/>
      <c r="D22" s="50" t="s">
        <v>4</v>
      </c>
      <c r="E22" s="50"/>
      <c r="F22" s="1"/>
    </row>
    <row r="23" spans="2:5" ht="15">
      <c r="B23" s="6" t="s">
        <v>3</v>
      </c>
      <c r="C23" s="3"/>
      <c r="D23" s="51" t="s">
        <v>7</v>
      </c>
      <c r="E23" s="51"/>
    </row>
    <row r="24" spans="1:5" ht="15">
      <c r="A24" s="2"/>
      <c r="B24" s="2"/>
      <c r="C24" s="2"/>
      <c r="D24" s="7"/>
      <c r="E24" s="18"/>
    </row>
    <row r="25" spans="2:4" ht="15">
      <c r="B25" s="2"/>
      <c r="D25" s="17"/>
    </row>
    <row r="26" spans="1:10" ht="15">
      <c r="A26" s="25"/>
      <c r="B26" s="26"/>
      <c r="C26" s="26"/>
      <c r="D26" s="27"/>
      <c r="E26" s="30"/>
      <c r="F26" s="27"/>
      <c r="G26" s="1"/>
      <c r="H26" s="1"/>
      <c r="I26" s="1"/>
      <c r="J26" s="1"/>
    </row>
    <row r="27" spans="2:4" ht="15.75">
      <c r="B27" s="1"/>
      <c r="D27" s="31"/>
    </row>
    <row r="28" spans="3:4" ht="15.75">
      <c r="C28" s="1"/>
      <c r="D28" s="31"/>
    </row>
    <row r="29" ht="15.75">
      <c r="D29" s="31"/>
    </row>
    <row r="30" ht="15.75">
      <c r="D30" s="31"/>
    </row>
    <row r="31" ht="15.75">
      <c r="D31" s="31"/>
    </row>
    <row r="32" ht="15.75">
      <c r="D32" s="32"/>
    </row>
    <row r="33" ht="15.75">
      <c r="D33" s="33"/>
    </row>
    <row r="34" ht="15.75">
      <c r="D34" s="33"/>
    </row>
    <row r="35" ht="15.75">
      <c r="D35" s="32"/>
    </row>
    <row r="36" ht="15.75">
      <c r="D36" s="32"/>
    </row>
    <row r="37" ht="15.75">
      <c r="D37" s="32"/>
    </row>
    <row r="38" ht="15.75">
      <c r="D38" s="32"/>
    </row>
    <row r="39" ht="15.75">
      <c r="D39" s="32"/>
    </row>
    <row r="40" ht="15.75">
      <c r="D40" s="32"/>
    </row>
    <row r="41" ht="15.75">
      <c r="D41" s="32"/>
    </row>
    <row r="42" ht="15">
      <c r="D42" s="34"/>
    </row>
  </sheetData>
  <sheetProtection/>
  <mergeCells count="6">
    <mergeCell ref="A2:F2"/>
    <mergeCell ref="A5:F5"/>
    <mergeCell ref="A6:F6"/>
    <mergeCell ref="A8:F8"/>
    <mergeCell ref="D22:E22"/>
    <mergeCell ref="D23:E23"/>
  </mergeCells>
  <printOptions horizontalCentered="1"/>
  <pageMargins left="0.12" right="0.12" top="0.14" bottom="0.16" header="0.13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2017-04-03T20:38:55Z</cp:lastPrinted>
  <dcterms:created xsi:type="dcterms:W3CDTF">2013-05-13T19:12:51Z</dcterms:created>
  <dcterms:modified xsi:type="dcterms:W3CDTF">2017-05-04T21:14:27Z</dcterms:modified>
  <cp:category/>
  <cp:version/>
  <cp:contentType/>
  <cp:contentStatus/>
</cp:coreProperties>
</file>